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9075" activeTab="0"/>
  </bookViews>
  <sheets>
    <sheet name="様式9" sheetId="1" r:id="rId1"/>
    <sheet name="様式10" sheetId="2" r:id="rId2"/>
    <sheet name="班別活動報告書(1)" sheetId="3" r:id="rId3"/>
    <sheet name="班別活動報告書(2)" sheetId="4" r:id="rId4"/>
    <sheet name="班別活動報告書(3)" sheetId="5" r:id="rId5"/>
    <sheet name="班別活動報告書(4)" sheetId="6" r:id="rId6"/>
    <sheet name="班別活動報告書(5)" sheetId="7" r:id="rId7"/>
    <sheet name="班別活動報告書(6)" sheetId="8" r:id="rId8"/>
    <sheet name="班別活動報告書(7)" sheetId="9" r:id="rId9"/>
    <sheet name="班別活動報告書(8)" sheetId="10" r:id="rId10"/>
    <sheet name="班別活動報告書(9)" sheetId="11" r:id="rId11"/>
    <sheet name="班別活動報告書(10)" sheetId="12" r:id="rId12"/>
    <sheet name="班別活動報告書(11)" sheetId="13" r:id="rId13"/>
    <sheet name="班別活動報告書(12)" sheetId="14" r:id="rId14"/>
    <sheet name="班別活動報告書(13)" sheetId="15" r:id="rId15"/>
    <sheet name="班別活動報告書(14)" sheetId="16" r:id="rId16"/>
    <sheet name="班別活動報告書(15)" sheetId="17" r:id="rId17"/>
    <sheet name="班別活動報告書(16)" sheetId="18" r:id="rId18"/>
    <sheet name="班別活動報告書(17)" sheetId="19" r:id="rId19"/>
    <sheet name="班別活動報告書(18)" sheetId="20" r:id="rId20"/>
    <sheet name="班別活動報告書(19)" sheetId="21" r:id="rId21"/>
    <sheet name="班別活動報告書(20)" sheetId="22" r:id="rId22"/>
    <sheet name="班別活動報告書(21)" sheetId="23" r:id="rId23"/>
    <sheet name="班別活動報告書(22)" sheetId="24" r:id="rId24"/>
    <sheet name="班別活動報告書(23)" sheetId="25" r:id="rId25"/>
    <sheet name="班別活動報告書(24)" sheetId="26" r:id="rId26"/>
    <sheet name="班別活動報告書(25)" sheetId="27" r:id="rId27"/>
    <sheet name="班別活動報告書(26)" sheetId="28" r:id="rId28"/>
    <sheet name="班別活動報告書(27)" sheetId="29" r:id="rId29"/>
    <sheet name="班別活動報告書(28)" sheetId="30" r:id="rId30"/>
    <sheet name="班別活動報告書(29)" sheetId="31" r:id="rId31"/>
    <sheet name="班別活動報告書(30)" sheetId="32" r:id="rId32"/>
    <sheet name="班別活動報告書(31)" sheetId="33" r:id="rId33"/>
    <sheet name="班別活動報告書(32)" sheetId="34" r:id="rId34"/>
    <sheet name="班別活動報告書(33)" sheetId="35" r:id="rId35"/>
    <sheet name="班別活動報告書(34)" sheetId="36" r:id="rId36"/>
    <sheet name="班別活動報告書(35)" sheetId="37" r:id="rId37"/>
    <sheet name="班別活動報告書(36)" sheetId="38" r:id="rId38"/>
    <sheet name="班別活動報告書(37)" sheetId="39" r:id="rId39"/>
    <sheet name="班別活動報告書(38)" sheetId="40" r:id="rId40"/>
    <sheet name="班別活動報告書(39)" sheetId="41" r:id="rId41"/>
    <sheet name="班別活動報告書(40)" sheetId="42" r:id="rId42"/>
  </sheets>
  <definedNames>
    <definedName name="_xlfn.IFERROR" hidden="1">#NAME?</definedName>
    <definedName name="_xlnm.Print_Area" localSheetId="2">'班別活動報告書(1)'!$A$1:$P$46</definedName>
    <definedName name="_xlnm.Print_Area" localSheetId="11">'班別活動報告書(10)'!$A$1:$P$46</definedName>
    <definedName name="_xlnm.Print_Area" localSheetId="12">'班別活動報告書(11)'!$A$1:$P$46</definedName>
    <definedName name="_xlnm.Print_Area" localSheetId="13">'班別活動報告書(12)'!$A$1:$P$46</definedName>
    <definedName name="_xlnm.Print_Area" localSheetId="14">'班別活動報告書(13)'!$A$1:$P$46</definedName>
    <definedName name="_xlnm.Print_Area" localSheetId="15">'班別活動報告書(14)'!$A$1:$P$46</definedName>
    <definedName name="_xlnm.Print_Area" localSheetId="16">'班別活動報告書(15)'!$A$1:$P$46</definedName>
    <definedName name="_xlnm.Print_Area" localSheetId="17">'班別活動報告書(16)'!$A$1:$P$46</definedName>
    <definedName name="_xlnm.Print_Area" localSheetId="18">'班別活動報告書(17)'!$A$1:$P$46</definedName>
    <definedName name="_xlnm.Print_Area" localSheetId="19">'班別活動報告書(18)'!$A$1:$P$46</definedName>
    <definedName name="_xlnm.Print_Area" localSheetId="20">'班別活動報告書(19)'!$A$1:$P$46</definedName>
    <definedName name="_xlnm.Print_Area" localSheetId="3">'班別活動報告書(2)'!$A$1:$P$46</definedName>
    <definedName name="_xlnm.Print_Area" localSheetId="21">'班別活動報告書(20)'!$A$1:$P$46</definedName>
    <definedName name="_xlnm.Print_Area" localSheetId="22">'班別活動報告書(21)'!$A$1:$P$46</definedName>
    <definedName name="_xlnm.Print_Area" localSheetId="23">'班別活動報告書(22)'!$A$1:$P$46</definedName>
    <definedName name="_xlnm.Print_Area" localSheetId="24">'班別活動報告書(23)'!$A$1:$P$46</definedName>
    <definedName name="_xlnm.Print_Area" localSheetId="25">'班別活動報告書(24)'!$A$1:$P$46</definedName>
    <definedName name="_xlnm.Print_Area" localSheetId="26">'班別活動報告書(25)'!$A$1:$P$46</definedName>
    <definedName name="_xlnm.Print_Area" localSheetId="27">'班別活動報告書(26)'!$A$1:$P$46</definedName>
    <definedName name="_xlnm.Print_Area" localSheetId="28">'班別活動報告書(27)'!$A$1:$P$46</definedName>
    <definedName name="_xlnm.Print_Area" localSheetId="29">'班別活動報告書(28)'!$A$1:$P$46</definedName>
    <definedName name="_xlnm.Print_Area" localSheetId="30">'班別活動報告書(29)'!$A$1:$P$46</definedName>
    <definedName name="_xlnm.Print_Area" localSheetId="4">'班別活動報告書(3)'!$A$1:$P$46</definedName>
    <definedName name="_xlnm.Print_Area" localSheetId="31">'班別活動報告書(30)'!$A$1:$P$46</definedName>
    <definedName name="_xlnm.Print_Area" localSheetId="32">'班別活動報告書(31)'!$A$1:$P$46</definedName>
    <definedName name="_xlnm.Print_Area" localSheetId="33">'班別活動報告書(32)'!$A$1:$P$46</definedName>
    <definedName name="_xlnm.Print_Area" localSheetId="34">'班別活動報告書(33)'!$A$1:$P$46</definedName>
    <definedName name="_xlnm.Print_Area" localSheetId="35">'班別活動報告書(34)'!$A$1:$P$46</definedName>
    <definedName name="_xlnm.Print_Area" localSheetId="36">'班別活動報告書(35)'!$A$1:$P$46</definedName>
    <definedName name="_xlnm.Print_Area" localSheetId="37">'班別活動報告書(36)'!$A$1:$P$46</definedName>
    <definedName name="_xlnm.Print_Area" localSheetId="38">'班別活動報告書(37)'!$A$1:$P$46</definedName>
    <definedName name="_xlnm.Print_Area" localSheetId="39">'班別活動報告書(38)'!$A$1:$P$46</definedName>
    <definedName name="_xlnm.Print_Area" localSheetId="40">'班別活動報告書(39)'!$A$1:$P$46</definedName>
    <definedName name="_xlnm.Print_Area" localSheetId="5">'班別活動報告書(4)'!$A$1:$P$46</definedName>
    <definedName name="_xlnm.Print_Area" localSheetId="41">'班別活動報告書(40)'!$A$1:$P$46</definedName>
    <definedName name="_xlnm.Print_Area" localSheetId="6">'班別活動報告書(5)'!$A$1:$P$46</definedName>
    <definedName name="_xlnm.Print_Area" localSheetId="7">'班別活動報告書(6)'!$A$1:$P$46</definedName>
    <definedName name="_xlnm.Print_Area" localSheetId="8">'班別活動報告書(7)'!$A$1:$P$46</definedName>
    <definedName name="_xlnm.Print_Area" localSheetId="9">'班別活動報告書(8)'!$A$1:$P$46</definedName>
    <definedName name="_xlnm.Print_Area" localSheetId="10">'班別活動報告書(9)'!$A$1:$P$46</definedName>
    <definedName name="_xlnm.Print_Area" localSheetId="1">'様式10'!$A$1:$E$28</definedName>
    <definedName name="_xlnm.Print_Area" localSheetId="0">'様式9'!$A$1:$P$45</definedName>
  </definedNames>
  <calcPr fullCalcOnLoad="1"/>
</workbook>
</file>

<file path=xl/sharedStrings.xml><?xml version="1.0" encoding="utf-8"?>
<sst xmlns="http://schemas.openxmlformats.org/spreadsheetml/2006/main" count="2984" uniqueCount="100">
  <si>
    <t>合計</t>
  </si>
  <si>
    <t>ボランティアに対する研修会</t>
  </si>
  <si>
    <t>ボランティア数</t>
  </si>
  <si>
    <t>老人クラブ・シニアクラブ会員</t>
  </si>
  <si>
    <t>助成金</t>
  </si>
  <si>
    <t>地域保健福祉振興基金事業助成金</t>
  </si>
  <si>
    <t>会議費</t>
  </si>
  <si>
    <t>通信費・保険料</t>
  </si>
  <si>
    <t>交通費</t>
  </si>
  <si>
    <t>印刷消耗品費</t>
  </si>
  <si>
    <t>賃借料</t>
  </si>
  <si>
    <t>研修費</t>
  </si>
  <si>
    <t>合　計</t>
  </si>
  <si>
    <t>区　分</t>
  </si>
  <si>
    <t>費　目</t>
  </si>
  <si>
    <t>金　額</t>
  </si>
  <si>
    <t>収　入</t>
  </si>
  <si>
    <t>支　出</t>
  </si>
  <si>
    <t>※本書類及び関係証拠書類（領収書等）は、５年間保存してください。</t>
  </si>
  <si>
    <t>この収支計算について、上記のとおり相違ないことを報告します。</t>
  </si>
  <si>
    <t>会計</t>
  </si>
  <si>
    <t>監事</t>
  </si>
  <si>
    <t>（様式９－ネットワーク）</t>
  </si>
  <si>
    <t>事業報告書</t>
  </si>
  <si>
    <t>事業名</t>
  </si>
  <si>
    <t>ふれあいネットワーク事業</t>
  </si>
  <si>
    <t>実施期間</t>
  </si>
  <si>
    <t>～</t>
  </si>
  <si>
    <t>　自治会）</t>
  </si>
  <si>
    <t>　　　 　　　　　　　 　</t>
  </si>
  <si>
    <t xml:space="preserve">  班）</t>
  </si>
  <si>
    <t xml:space="preserve">　　　　　 </t>
  </si>
  <si>
    <t>校区会議</t>
  </si>
  <si>
    <t>回／年</t>
  </si>
  <si>
    <t>班会議（１班あたり平均）</t>
  </si>
  <si>
    <t>回／月</t>
  </si>
  <si>
    <t>ひとり暮らし
高齢者世帯</t>
  </si>
  <si>
    <t>子育て中の
世帯</t>
  </si>
  <si>
    <t>その他</t>
  </si>
  <si>
    <t>世帯</t>
  </si>
  <si>
    <t>保健福祉サービスの紹介</t>
  </si>
  <si>
    <t>新聞・牛乳配達員等との連携　　　　　　</t>
  </si>
  <si>
    <t>ネットワーク独自での広報紙発行</t>
  </si>
  <si>
    <t>人</t>
  </si>
  <si>
    <t>※活動の実績（会議資料、写真、広報紙等）があれば添付してください。</t>
  </si>
  <si>
    <t>※ふれあいネットワーク班別活動報告書（別紙）と一緒にご提出ください。</t>
  </si>
  <si>
    <t>合　計</t>
  </si>
  <si>
    <t>電球交換</t>
  </si>
  <si>
    <t>家事援助</t>
  </si>
  <si>
    <t>外出援助</t>
  </si>
  <si>
    <t>校区・地区社会福祉協議会</t>
  </si>
  <si>
    <t>実施自治会数（</t>
  </si>
  <si>
    <t>班数　　（　</t>
  </si>
  <si>
    <t>会議開催実績　　　　　　　</t>
  </si>
  <si>
    <t>一世帯あたりの訪問回数（平均）</t>
  </si>
  <si>
    <t>活動内容・対象世帯数</t>
  </si>
  <si>
    <t>高齢者の
いる世帯</t>
  </si>
  <si>
    <t>※下記のうち取り組んでいる内容にチェック（ ☑ ）を記入してください。</t>
  </si>
  <si>
    <t>悪質商法を防ぐための啓発活動（消費生活センターのチラシ配布や注意喚起等）</t>
  </si>
  <si>
    <t>収支計算書</t>
  </si>
  <si>
    <t>班長</t>
  </si>
  <si>
    <t>地域での役職</t>
  </si>
  <si>
    <t>班会議開催実績</t>
  </si>
  <si>
    <t>一世帯あたりの訪問回数（平均）</t>
  </si>
  <si>
    <t>民生委員児童委員</t>
  </si>
  <si>
    <t>町内会長・自治会長</t>
  </si>
  <si>
    <t>（様式１０－ネットワーク）</t>
  </si>
  <si>
    <t>買い物代行・薬取り</t>
  </si>
  <si>
    <t>ボランティアに対する研修会</t>
  </si>
  <si>
    <t>自治会）</t>
  </si>
  <si>
    <t>生活支援（支援内容にチェック（ ☑ ）を記入してください。）</t>
  </si>
  <si>
    <t>班</t>
  </si>
  <si>
    <t>氏名</t>
  </si>
  <si>
    <t>世帯分類内訳</t>
  </si>
  <si>
    <t>令和</t>
  </si>
  <si>
    <t>年</t>
  </si>
  <si>
    <t>月</t>
  </si>
  <si>
    <t>令和　</t>
  </si>
  <si>
    <t>地域の福祉事業所等との連携</t>
  </si>
  <si>
    <t>返還金</t>
  </si>
  <si>
    <t>※自治会総数      （</t>
  </si>
  <si>
    <t>年</t>
  </si>
  <si>
    <t>民生委員児童委員</t>
  </si>
  <si>
    <t>例）65歳以上の障がい者は高齢者に含めてください。</t>
  </si>
  <si>
    <t>災害前後の声かけ</t>
  </si>
  <si>
    <t>校区・地区社会福祉協議会</t>
  </si>
  <si>
    <t>※収入合計と支出合計は一致させてください。</t>
  </si>
  <si>
    <t>令和　　年　３月３１日</t>
  </si>
  <si>
    <t>（　　　　　　　　　　　　　　　　　　　　　　　　　　　）</t>
  </si>
  <si>
    <t>ボランティアのうち、下記該当者がいる際はチェック（ ☑ ）を記入してください。</t>
  </si>
  <si>
    <t>活動の効果があったと思われる事例を記入してください。</t>
  </si>
  <si>
    <r>
      <rPr>
        <sz val="12"/>
        <rFont val="ＭＳ Ｐゴシック"/>
        <family val="3"/>
      </rPr>
      <t>見守り対象世帯</t>
    </r>
    <r>
      <rPr>
        <sz val="14"/>
        <rFont val="ＭＳ Ｐゴシック"/>
        <family val="3"/>
      </rPr>
      <t xml:space="preserve">
</t>
    </r>
    <r>
      <rPr>
        <sz val="12"/>
        <rFont val="ＭＳ Ｐゴシック"/>
        <family val="3"/>
      </rPr>
      <t>（安否確認等
気にかけている世帯）</t>
    </r>
  </si>
  <si>
    <t>障がい児・
者のいる
世帯</t>
  </si>
  <si>
    <r>
      <rPr>
        <sz val="11"/>
        <rFont val="ＭＳ Ｐゴシック"/>
        <family val="3"/>
      </rPr>
      <t>うち</t>
    </r>
    <r>
      <rPr>
        <sz val="12"/>
        <rFont val="ＭＳ Ｐゴシック"/>
        <family val="3"/>
      </rPr>
      <t xml:space="preserve">
ゴミ出し
支援</t>
    </r>
  </si>
  <si>
    <t>説　明（内容を必ず記入）</t>
  </si>
  <si>
    <t>（別　紙）</t>
  </si>
  <si>
    <t>班別活動報告書</t>
  </si>
  <si>
    <t>生活支援（支援内容にチェック（ ☑ ）を記入してください。）</t>
  </si>
  <si>
    <t>(注）世帯分類内訳が重複する場合は、左側の項目を優先してカウントください。</t>
  </si>
  <si>
    <t>下記該当者がボランティアのメンバーに入っている場合はチェック（ ☑ ）を記入してください。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</si>
</sst>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世&quot;&quot;帯&quot;"/>
    <numFmt numFmtId="177" formatCode="#,##0_ "/>
    <numFmt numFmtId="178" formatCode="#,##0_);[Red]\(#,##0\)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&quot;世帯&quot;"/>
    <numFmt numFmtId="184" formatCode="#,##0&quot;回&quot;"/>
    <numFmt numFmtId="185" formatCode="#,##0&quot;人&quot;"/>
    <numFmt numFmtId="186" formatCode="#,##0&quot;町内会・自治会&quot;"/>
    <numFmt numFmtId="187" formatCode="[$-411]ggge&quot;年&quot;m&quot;月&quot;d&quot;日&quot;;@"/>
    <numFmt numFmtId="188" formatCode="#&quot;人&quot;"/>
    <numFmt numFmtId="189" formatCode="#"/>
    <numFmt numFmtId="190" formatCode="#,###"/>
    <numFmt numFmtId="191" formatCode="[DBNum3]ggge&quot;年&quot;m&quot;月&quot;d&quot;日&quot;"/>
    <numFmt numFmtId="192" formatCode="#,##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uble"/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8" fillId="0" borderId="0" xfId="61" applyFont="1" applyAlignment="1">
      <alignment vertical="center"/>
      <protection/>
    </xf>
    <xf numFmtId="0" fontId="49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190" fontId="3" fillId="0" borderId="0" xfId="61" applyNumberFormat="1" applyFont="1" applyFill="1" applyBorder="1" applyAlignment="1">
      <alignment horizontal="right" vertical="center"/>
      <protection/>
    </xf>
    <xf numFmtId="190" fontId="3" fillId="0" borderId="10" xfId="61" applyNumberFormat="1" applyFont="1" applyFill="1" applyBorder="1" applyAlignment="1" applyProtection="1">
      <alignment horizontal="right" vertical="center"/>
      <protection locked="0"/>
    </xf>
    <xf numFmtId="0" fontId="3" fillId="0" borderId="10" xfId="61" applyFont="1" applyFill="1" applyBorder="1" applyAlignment="1" applyProtection="1">
      <alignment vertical="center"/>
      <protection locked="0"/>
    </xf>
    <xf numFmtId="0" fontId="5" fillId="0" borderId="11" xfId="61" applyFont="1" applyBorder="1" applyAlignment="1">
      <alignment horizontal="centerContinuous" vertical="center"/>
      <protection/>
    </xf>
    <xf numFmtId="0" fontId="5" fillId="0" borderId="12" xfId="61" applyFont="1" applyBorder="1" applyAlignment="1">
      <alignment horizontal="centerContinuous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distributed" vertical="center"/>
      <protection/>
    </xf>
    <xf numFmtId="177" fontId="3" fillId="28" borderId="13" xfId="61" applyNumberFormat="1" applyFont="1" applyFill="1" applyBorder="1" applyAlignment="1" applyProtection="1">
      <alignment vertical="center"/>
      <protection locked="0"/>
    </xf>
    <xf numFmtId="177" fontId="3" fillId="28" borderId="14" xfId="61" applyNumberFormat="1" applyFont="1" applyFill="1" applyBorder="1" applyAlignment="1" applyProtection="1">
      <alignment vertical="center"/>
      <protection locked="0"/>
    </xf>
    <xf numFmtId="177" fontId="3" fillId="28" borderId="15" xfId="61" applyNumberFormat="1" applyFont="1" applyFill="1" applyBorder="1" applyAlignment="1" applyProtection="1">
      <alignment vertical="center"/>
      <protection locked="0"/>
    </xf>
    <xf numFmtId="0" fontId="3" fillId="0" borderId="12" xfId="61" applyFont="1" applyBorder="1" applyAlignment="1">
      <alignment horizontal="distributed" vertical="center"/>
      <protection/>
    </xf>
    <xf numFmtId="0" fontId="3" fillId="0" borderId="14" xfId="61" applyFont="1" applyBorder="1" applyAlignment="1">
      <alignment horizontal="distributed" vertical="center"/>
      <protection/>
    </xf>
    <xf numFmtId="0" fontId="3" fillId="0" borderId="16" xfId="61" applyFont="1" applyBorder="1" applyAlignment="1">
      <alignment horizontal="distributed" vertical="center"/>
      <protection/>
    </xf>
    <xf numFmtId="0" fontId="3" fillId="28" borderId="0" xfId="61" applyFont="1" applyFill="1" applyAlignment="1">
      <alignment horizontal="right" vertical="center"/>
      <protection/>
    </xf>
    <xf numFmtId="0" fontId="3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28" borderId="14" xfId="61" applyFont="1" applyFill="1" applyBorder="1" applyAlignment="1" applyProtection="1">
      <alignment horizontal="center" vertical="center"/>
      <protection locked="0"/>
    </xf>
    <xf numFmtId="0" fontId="3" fillId="28" borderId="15" xfId="61" applyFont="1" applyFill="1" applyBorder="1" applyAlignment="1" applyProtection="1">
      <alignment horizontal="center" vertical="center"/>
      <protection locked="0"/>
    </xf>
    <xf numFmtId="0" fontId="3" fillId="0" borderId="17" xfId="61" applyFont="1" applyBorder="1" applyAlignment="1">
      <alignment horizontal="center" vertical="center"/>
      <protection/>
    </xf>
    <xf numFmtId="0" fontId="3" fillId="28" borderId="0" xfId="61" applyFont="1" applyFill="1" applyAlignment="1">
      <alignment horizontal="left" vertical="center"/>
      <protection/>
    </xf>
    <xf numFmtId="0" fontId="3" fillId="0" borderId="16" xfId="61" applyNumberFormat="1" applyFont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187" fontId="3" fillId="0" borderId="19" xfId="61" applyNumberFormat="1" applyFont="1" applyBorder="1" applyAlignment="1" applyProtection="1">
      <alignment horizontal="center" vertical="center"/>
      <protection locked="0"/>
    </xf>
    <xf numFmtId="49" fontId="3" fillId="28" borderId="20" xfId="61" applyNumberFormat="1" applyFont="1" applyFill="1" applyBorder="1" applyAlignment="1" applyProtection="1">
      <alignment horizontal="center" vertical="center"/>
      <protection locked="0"/>
    </xf>
    <xf numFmtId="187" fontId="3" fillId="0" borderId="20" xfId="61" applyNumberFormat="1" applyFont="1" applyBorder="1" applyAlignment="1" applyProtection="1">
      <alignment horizontal="center" vertical="center"/>
      <protection locked="0"/>
    </xf>
    <xf numFmtId="187" fontId="3" fillId="0" borderId="20" xfId="61" applyNumberFormat="1" applyFont="1" applyBorder="1" applyAlignment="1">
      <alignment horizontal="center" vertical="center"/>
      <protection/>
    </xf>
    <xf numFmtId="187" fontId="3" fillId="0" borderId="20" xfId="61" applyNumberFormat="1" applyFont="1" applyBorder="1" applyAlignment="1" applyProtection="1">
      <alignment horizontal="left" vertical="center"/>
      <protection locked="0"/>
    </xf>
    <xf numFmtId="187" fontId="3" fillId="0" borderId="20" xfId="61" applyNumberFormat="1" applyFont="1" applyBorder="1" applyAlignment="1" applyProtection="1">
      <alignment vertical="center"/>
      <protection locked="0"/>
    </xf>
    <xf numFmtId="187" fontId="3" fillId="0" borderId="21" xfId="61" applyNumberFormat="1" applyFont="1" applyBorder="1" applyAlignment="1" applyProtection="1">
      <alignment vertical="center"/>
      <protection locked="0"/>
    </xf>
    <xf numFmtId="0" fontId="3" fillId="0" borderId="22" xfId="61" applyFont="1" applyBorder="1" applyAlignment="1">
      <alignment horizontal="center" vertical="center"/>
      <protection/>
    </xf>
    <xf numFmtId="187" fontId="8" fillId="0" borderId="0" xfId="61" applyNumberFormat="1" applyFont="1" applyAlignment="1">
      <alignment horizontal="center" vertical="center"/>
      <protection/>
    </xf>
    <xf numFmtId="187" fontId="8" fillId="0" borderId="0" xfId="61" applyNumberFormat="1" applyFont="1" applyAlignment="1">
      <alignment vertical="center"/>
      <protection/>
    </xf>
    <xf numFmtId="187" fontId="8" fillId="0" borderId="23" xfId="61" applyNumberFormat="1" applyFont="1" applyBorder="1" applyAlignment="1">
      <alignment horizontal="center" vertical="center"/>
      <protection/>
    </xf>
    <xf numFmtId="0" fontId="3" fillId="0" borderId="22" xfId="61" applyFont="1" applyBorder="1" applyAlignment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3" fillId="28" borderId="0" xfId="61" applyFont="1" applyFill="1" applyAlignment="1" applyProtection="1">
      <alignment vertical="center"/>
      <protection locked="0"/>
    </xf>
    <xf numFmtId="0" fontId="3" fillId="0" borderId="0" xfId="61" applyFont="1" applyAlignment="1" applyProtection="1">
      <alignment horizontal="right" vertical="center"/>
      <protection locked="0"/>
    </xf>
    <xf numFmtId="0" fontId="3" fillId="28" borderId="0" xfId="61" applyFont="1" applyFill="1" applyAlignment="1">
      <alignment vertical="center"/>
      <protection/>
    </xf>
    <xf numFmtId="0" fontId="3" fillId="0" borderId="23" xfId="61" applyFont="1" applyBorder="1" applyAlignment="1">
      <alignment vertical="center"/>
      <protection/>
    </xf>
    <xf numFmtId="0" fontId="3" fillId="28" borderId="0" xfId="61" applyFont="1" applyFill="1" applyAlignment="1" applyProtection="1">
      <alignment horizontal="right" vertical="center"/>
      <protection locked="0"/>
    </xf>
    <xf numFmtId="177" fontId="3" fillId="0" borderId="0" xfId="50" applyNumberFormat="1" applyFont="1" applyFill="1" applyBorder="1" applyAlignment="1">
      <alignment horizontal="right" vertical="center"/>
    </xf>
    <xf numFmtId="190" fontId="3" fillId="0" borderId="0" xfId="61" applyNumberFormat="1" applyFont="1" applyAlignment="1">
      <alignment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24" xfId="50" applyNumberFormat="1" applyFont="1" applyFill="1" applyBorder="1" applyAlignment="1" applyProtection="1">
      <alignment horizontal="right" vertical="center"/>
      <protection/>
    </xf>
    <xf numFmtId="38" fontId="3" fillId="0" borderId="25" xfId="50" applyFont="1" applyFill="1" applyBorder="1" applyAlignment="1">
      <alignment horizontal="right" vertical="center" shrinkToFit="1"/>
    </xf>
    <xf numFmtId="0" fontId="5" fillId="0" borderId="26" xfId="50" applyNumberFormat="1" applyFont="1" applyFill="1" applyBorder="1" applyAlignment="1">
      <alignment horizontal="center" vertical="center"/>
    </xf>
    <xf numFmtId="38" fontId="3" fillId="0" borderId="27" xfId="50" applyFont="1" applyFill="1" applyBorder="1" applyAlignment="1">
      <alignment horizontal="right" vertical="center" shrinkToFit="1"/>
    </xf>
    <xf numFmtId="0" fontId="5" fillId="0" borderId="28" xfId="50" applyNumberFormat="1" applyFont="1" applyFill="1" applyBorder="1" applyAlignment="1">
      <alignment horizontal="center" vertical="center"/>
    </xf>
    <xf numFmtId="38" fontId="3" fillId="0" borderId="29" xfId="50" applyFont="1" applyFill="1" applyBorder="1" applyAlignment="1">
      <alignment horizontal="right" vertical="center" shrinkToFit="1"/>
    </xf>
    <xf numFmtId="0" fontId="3" fillId="0" borderId="30" xfId="61" applyFont="1" applyFill="1" applyBorder="1" applyAlignment="1">
      <alignment horizontal="center" vertical="center" wrapText="1"/>
      <protection/>
    </xf>
    <xf numFmtId="0" fontId="5" fillId="0" borderId="31" xfId="50" applyNumberFormat="1" applyFont="1" applyFill="1" applyBorder="1" applyAlignment="1" applyProtection="1">
      <alignment horizontal="right" vertical="center"/>
      <protection/>
    </xf>
    <xf numFmtId="38" fontId="3" fillId="0" borderId="32" xfId="50" applyFont="1" applyFill="1" applyBorder="1" applyAlignment="1">
      <alignment horizontal="right" vertical="center" shrinkToFit="1"/>
    </xf>
    <xf numFmtId="0" fontId="5" fillId="0" borderId="33" xfId="50" applyNumberFormat="1" applyFont="1" applyFill="1" applyBorder="1" applyAlignment="1">
      <alignment horizontal="center" vertical="center"/>
    </xf>
    <xf numFmtId="38" fontId="3" fillId="0" borderId="34" xfId="50" applyFont="1" applyFill="1" applyBorder="1" applyAlignment="1">
      <alignment horizontal="right" vertical="center" shrinkToFit="1"/>
    </xf>
    <xf numFmtId="0" fontId="5" fillId="0" borderId="35" xfId="50" applyNumberFormat="1" applyFont="1" applyFill="1" applyBorder="1" applyAlignment="1">
      <alignment horizontal="center" vertical="center"/>
    </xf>
    <xf numFmtId="0" fontId="5" fillId="0" borderId="31" xfId="50" applyNumberFormat="1" applyFont="1" applyFill="1" applyBorder="1" applyAlignment="1">
      <alignment horizontal="center" vertical="center"/>
    </xf>
    <xf numFmtId="38" fontId="3" fillId="0" borderId="36" xfId="50" applyFont="1" applyFill="1" applyBorder="1" applyAlignment="1">
      <alignment horizontal="right" vertical="center" shrinkToFit="1"/>
    </xf>
    <xf numFmtId="190" fontId="5" fillId="0" borderId="0" xfId="50" applyNumberFormat="1" applyFont="1" applyBorder="1" applyAlignment="1" applyProtection="1">
      <alignment horizontal="right" vertical="center"/>
      <protection/>
    </xf>
    <xf numFmtId="38" fontId="3" fillId="0" borderId="0" xfId="50" applyFont="1" applyBorder="1" applyAlignment="1">
      <alignment horizontal="right" vertical="center" shrinkToFit="1"/>
    </xf>
    <xf numFmtId="190" fontId="5" fillId="0" borderId="0" xfId="50" applyNumberFormat="1" applyFont="1" applyFill="1" applyBorder="1" applyAlignment="1">
      <alignment horizontal="center" vertical="center"/>
    </xf>
    <xf numFmtId="38" fontId="5" fillId="0" borderId="0" xfId="50" applyFont="1" applyBorder="1" applyAlignment="1">
      <alignment horizontal="right"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10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28" borderId="0" xfId="61" applyFont="1" applyFill="1" applyAlignment="1" applyProtection="1">
      <alignment horizontal="left" vertical="center"/>
      <protection locked="0"/>
    </xf>
    <xf numFmtId="0" fontId="0" fillId="28" borderId="0" xfId="61" applyFont="1" applyFill="1" applyAlignment="1" applyProtection="1">
      <alignment vertical="center"/>
      <protection locked="0"/>
    </xf>
    <xf numFmtId="0" fontId="0" fillId="0" borderId="0" xfId="61" applyFont="1" applyAlignment="1">
      <alignment vertical="center"/>
      <protection/>
    </xf>
    <xf numFmtId="0" fontId="3" fillId="0" borderId="37" xfId="61" applyFont="1" applyBorder="1" applyAlignment="1">
      <alignment vertical="center"/>
      <protection/>
    </xf>
    <xf numFmtId="0" fontId="3" fillId="0" borderId="38" xfId="61" applyFont="1" applyBorder="1" applyAlignment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0" fillId="0" borderId="0" xfId="61" applyFont="1">
      <alignment/>
      <protection/>
    </xf>
    <xf numFmtId="0" fontId="3" fillId="0" borderId="14" xfId="61" applyFont="1" applyBorder="1" applyAlignment="1">
      <alignment vertical="center"/>
      <protection/>
    </xf>
    <xf numFmtId="0" fontId="3" fillId="28" borderId="40" xfId="61" applyFont="1" applyFill="1" applyBorder="1" applyAlignment="1" applyProtection="1">
      <alignment vertical="center"/>
      <protection locked="0"/>
    </xf>
    <xf numFmtId="0" fontId="0" fillId="0" borderId="17" xfId="61" applyFont="1" applyBorder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0" fontId="3" fillId="28" borderId="17" xfId="61" applyFont="1" applyFill="1" applyBorder="1" applyAlignment="1" applyProtection="1">
      <alignment horizontal="center" vertical="center"/>
      <protection locked="0"/>
    </xf>
    <xf numFmtId="0" fontId="3" fillId="28" borderId="41" xfId="61" applyFont="1" applyFill="1" applyBorder="1" applyAlignment="1" applyProtection="1">
      <alignment vertical="center"/>
      <protection locked="0"/>
    </xf>
    <xf numFmtId="0" fontId="0" fillId="0" borderId="10" xfId="61" applyFont="1" applyBorder="1" applyAlignment="1">
      <alignment vertical="center"/>
      <protection/>
    </xf>
    <xf numFmtId="0" fontId="9" fillId="28" borderId="0" xfId="61" applyFont="1" applyFill="1" applyAlignment="1" applyProtection="1">
      <alignment horizontal="center" vertical="center"/>
      <protection locked="0"/>
    </xf>
    <xf numFmtId="0" fontId="5" fillId="28" borderId="28" xfId="50" applyNumberFormat="1" applyFont="1" applyFill="1" applyBorder="1" applyAlignment="1" applyProtection="1">
      <alignment horizontal="center" vertical="center"/>
      <protection locked="0"/>
    </xf>
    <xf numFmtId="0" fontId="5" fillId="28" borderId="24" xfId="50" applyNumberFormat="1" applyFont="1" applyFill="1" applyBorder="1" applyAlignment="1" applyProtection="1">
      <alignment horizontal="center" vertical="center"/>
      <protection locked="0"/>
    </xf>
    <xf numFmtId="38" fontId="3" fillId="0" borderId="42" xfId="50" applyFont="1" applyFill="1" applyBorder="1" applyAlignment="1">
      <alignment horizontal="right" vertical="center" shrinkToFit="1"/>
    </xf>
    <xf numFmtId="0" fontId="5" fillId="28" borderId="35" xfId="50" applyNumberFormat="1" applyFont="1" applyFill="1" applyBorder="1" applyAlignment="1" applyProtection="1">
      <alignment horizontal="center" vertical="center"/>
      <protection locked="0"/>
    </xf>
    <xf numFmtId="0" fontId="5" fillId="28" borderId="31" xfId="50" applyNumberFormat="1" applyFont="1" applyFill="1" applyBorder="1" applyAlignment="1" applyProtection="1">
      <alignment horizontal="center" vertical="center"/>
      <protection locked="0"/>
    </xf>
    <xf numFmtId="190" fontId="5" fillId="0" borderId="0" xfId="50" applyNumberFormat="1" applyFont="1" applyFill="1" applyBorder="1" applyAlignment="1" applyProtection="1">
      <alignment horizontal="right" vertical="center"/>
      <protection/>
    </xf>
    <xf numFmtId="38" fontId="3" fillId="0" borderId="0" xfId="50" applyFont="1" applyFill="1" applyBorder="1" applyAlignment="1">
      <alignment horizontal="right" vertical="center" shrinkToFit="1"/>
    </xf>
    <xf numFmtId="38" fontId="5" fillId="0" borderId="0" xfId="50" applyFont="1" applyFill="1" applyBorder="1" applyAlignment="1" applyProtection="1">
      <alignment horizontal="center" vertical="center"/>
      <protection locked="0"/>
    </xf>
    <xf numFmtId="0" fontId="9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0" fillId="0" borderId="38" xfId="61" applyFont="1" applyBorder="1" applyAlignment="1">
      <alignment vertical="center"/>
      <protection/>
    </xf>
    <xf numFmtId="0" fontId="10" fillId="0" borderId="38" xfId="61" applyFont="1" applyBorder="1" applyAlignment="1">
      <alignment vertical="center"/>
      <protection/>
    </xf>
    <xf numFmtId="177" fontId="3" fillId="0" borderId="12" xfId="61" applyNumberFormat="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4" fillId="0" borderId="0" xfId="61" applyFont="1" applyAlignment="1">
      <alignment horizontal="centerContinuous" vertical="center"/>
      <protection/>
    </xf>
    <xf numFmtId="0" fontId="0" fillId="0" borderId="0" xfId="61" applyFont="1" applyAlignment="1">
      <alignment horizontal="left" vertical="center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189" fontId="3" fillId="28" borderId="10" xfId="61" applyNumberFormat="1" applyFont="1" applyFill="1" applyBorder="1" applyAlignment="1">
      <alignment horizontal="right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50" xfId="61" applyFont="1" applyBorder="1" applyAlignment="1">
      <alignment horizontal="center" vertical="center" wrapText="1"/>
      <protection/>
    </xf>
    <xf numFmtId="0" fontId="5" fillId="0" borderId="51" xfId="61" applyFont="1" applyBorder="1" applyAlignment="1">
      <alignment horizontal="center" vertical="distributed"/>
      <protection/>
    </xf>
    <xf numFmtId="0" fontId="5" fillId="0" borderId="13" xfId="61" applyFont="1" applyBorder="1" applyAlignment="1">
      <alignment horizontal="center" vertical="distributed"/>
      <protection/>
    </xf>
    <xf numFmtId="0" fontId="5" fillId="0" borderId="52" xfId="61" applyFont="1" applyBorder="1" applyAlignment="1">
      <alignment horizontal="center" vertical="distributed"/>
      <protection/>
    </xf>
    <xf numFmtId="0" fontId="3" fillId="0" borderId="53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51" xfId="61" applyFont="1" applyBorder="1" applyAlignment="1">
      <alignment horizontal="center" vertical="center"/>
      <protection/>
    </xf>
    <xf numFmtId="177" fontId="3" fillId="28" borderId="54" xfId="61" applyNumberFormat="1" applyFont="1" applyFill="1" applyBorder="1" applyAlignment="1" applyProtection="1">
      <alignment horizontal="left" vertical="center"/>
      <protection locked="0"/>
    </xf>
    <xf numFmtId="177" fontId="3" fillId="28" borderId="55" xfId="61" applyNumberFormat="1" applyFont="1" applyFill="1" applyBorder="1" applyAlignment="1" applyProtection="1">
      <alignment horizontal="left" vertical="center"/>
      <protection locked="0"/>
    </xf>
    <xf numFmtId="0" fontId="3" fillId="0" borderId="43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57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49" fontId="3" fillId="28" borderId="0" xfId="61" applyNumberFormat="1" applyFont="1" applyFill="1" applyAlignment="1" applyProtection="1">
      <alignment horizontal="center" vertical="center"/>
      <protection locked="0"/>
    </xf>
    <xf numFmtId="0" fontId="5" fillId="0" borderId="59" xfId="61" applyFont="1" applyBorder="1" applyAlignment="1">
      <alignment horizontal="center" vertical="center"/>
      <protection/>
    </xf>
    <xf numFmtId="0" fontId="5" fillId="0" borderId="60" xfId="61" applyFont="1" applyBorder="1" applyAlignment="1">
      <alignment horizontal="center" vertical="center"/>
      <protection/>
    </xf>
    <xf numFmtId="0" fontId="3" fillId="0" borderId="19" xfId="61" applyFont="1" applyBorder="1" applyAlignment="1" applyProtection="1">
      <alignment horizontal="center" vertical="center"/>
      <protection locked="0"/>
    </xf>
    <xf numFmtId="0" fontId="3" fillId="0" borderId="21" xfId="61" applyFont="1" applyBorder="1" applyAlignment="1" applyProtection="1">
      <alignment horizontal="center" vertical="center"/>
      <protection locked="0"/>
    </xf>
    <xf numFmtId="190" fontId="3" fillId="0" borderId="59" xfId="61" applyNumberFormat="1" applyFont="1" applyBorder="1" applyAlignment="1">
      <alignment horizontal="center" vertical="center"/>
      <protection/>
    </xf>
    <xf numFmtId="190" fontId="3" fillId="0" borderId="60" xfId="61" applyNumberFormat="1" applyFont="1" applyBorder="1" applyAlignment="1">
      <alignment horizontal="center" vertical="center"/>
      <protection/>
    </xf>
    <xf numFmtId="177" fontId="3" fillId="28" borderId="61" xfId="61" applyNumberFormat="1" applyFont="1" applyFill="1" applyBorder="1" applyAlignment="1" applyProtection="1">
      <alignment horizontal="left" vertical="center"/>
      <protection locked="0"/>
    </xf>
    <xf numFmtId="177" fontId="3" fillId="28" borderId="62" xfId="61" applyNumberFormat="1" applyFont="1" applyFill="1" applyBorder="1" applyAlignment="1" applyProtection="1">
      <alignment horizontal="left" vertical="center"/>
      <protection locked="0"/>
    </xf>
    <xf numFmtId="177" fontId="3" fillId="28" borderId="19" xfId="61" applyNumberFormat="1" applyFont="1" applyFill="1" applyBorder="1" applyAlignment="1" applyProtection="1">
      <alignment horizontal="left" vertical="center"/>
      <protection locked="0"/>
    </xf>
    <xf numFmtId="177" fontId="3" fillId="28" borderId="21" xfId="61" applyNumberFormat="1" applyFont="1" applyFill="1" applyBorder="1" applyAlignment="1" applyProtection="1">
      <alignment horizontal="left" vertical="center"/>
      <protection locked="0"/>
    </xf>
    <xf numFmtId="0" fontId="3" fillId="28" borderId="54" xfId="61" applyFont="1" applyFill="1" applyBorder="1" applyAlignment="1" applyProtection="1">
      <alignment horizontal="center" vertical="center"/>
      <protection locked="0"/>
    </xf>
    <xf numFmtId="0" fontId="3" fillId="28" borderId="48" xfId="61" applyFont="1" applyFill="1" applyBorder="1" applyAlignment="1" applyProtection="1">
      <alignment horizontal="center" vertical="center"/>
      <protection locked="0"/>
    </xf>
    <xf numFmtId="0" fontId="3" fillId="28" borderId="49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3" fillId="0" borderId="64" xfId="61" applyFont="1" applyBorder="1" applyAlignment="1">
      <alignment horizontal="center" vertical="center"/>
      <protection/>
    </xf>
    <xf numFmtId="0" fontId="3" fillId="0" borderId="65" xfId="61" applyFont="1" applyBorder="1" applyAlignment="1">
      <alignment horizontal="center" vertical="center"/>
      <protection/>
    </xf>
    <xf numFmtId="190" fontId="3" fillId="0" borderId="10" xfId="61" applyNumberFormat="1" applyFont="1" applyFill="1" applyBorder="1" applyAlignment="1" applyProtection="1">
      <alignment horizontal="right" vertical="center"/>
      <protection locked="0"/>
    </xf>
    <xf numFmtId="0" fontId="3" fillId="0" borderId="54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50" xfId="61" applyFont="1" applyBorder="1" applyAlignment="1">
      <alignment horizontal="center" vertical="center"/>
      <protection/>
    </xf>
    <xf numFmtId="0" fontId="0" fillId="28" borderId="17" xfId="61" applyFont="1" applyFill="1" applyBorder="1" applyAlignment="1" applyProtection="1">
      <alignment horizontal="center" vertical="center"/>
      <protection locked="0"/>
    </xf>
    <xf numFmtId="0" fontId="3" fillId="28" borderId="17" xfId="61" applyFont="1" applyFill="1" applyBorder="1" applyAlignment="1" applyProtection="1">
      <alignment horizontal="center" vertical="center"/>
      <protection locked="0"/>
    </xf>
    <xf numFmtId="0" fontId="3" fillId="28" borderId="50" xfId="61" applyFont="1" applyFill="1" applyBorder="1" applyAlignment="1" applyProtection="1">
      <alignment horizontal="center" vertical="center"/>
      <protection locked="0"/>
    </xf>
    <xf numFmtId="0" fontId="50" fillId="0" borderId="22" xfId="61" applyFont="1" applyBorder="1" applyAlignment="1">
      <alignment vertical="center"/>
      <protection/>
    </xf>
    <xf numFmtId="0" fontId="51" fillId="28" borderId="0" xfId="61" applyFont="1" applyFill="1" applyAlignment="1" applyProtection="1">
      <alignment horizontal="center" vertical="center"/>
      <protection locked="0"/>
    </xf>
    <xf numFmtId="0" fontId="50" fillId="0" borderId="23" xfId="61" applyFont="1" applyBorder="1" applyAlignment="1">
      <alignment vertical="center"/>
      <protection/>
    </xf>
    <xf numFmtId="0" fontId="50" fillId="0" borderId="0" xfId="61" applyFont="1" applyAlignment="1">
      <alignment vertical="center"/>
      <protection/>
    </xf>
    <xf numFmtId="0" fontId="51" fillId="0" borderId="0" xfId="61" applyFont="1" applyFill="1" applyAlignment="1" applyProtection="1">
      <alignment horizontal="center"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38100</xdr:rowOff>
    </xdr:from>
    <xdr:to>
      <xdr:col>13</xdr:col>
      <xdr:colOff>390525</xdr:colOff>
      <xdr:row>41</xdr:row>
      <xdr:rowOff>161925</xdr:rowOff>
    </xdr:to>
    <xdr:sp>
      <xdr:nvSpPr>
        <xdr:cNvPr id="1" name="大かっこ 28"/>
        <xdr:cNvSpPr>
          <a:spLocks/>
        </xdr:cNvSpPr>
      </xdr:nvSpPr>
      <xdr:spPr>
        <a:xfrm>
          <a:off x="323850" y="10067925"/>
          <a:ext cx="5819775" cy="5810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19050</xdr:rowOff>
    </xdr:from>
    <xdr:to>
      <xdr:col>14</xdr:col>
      <xdr:colOff>219075</xdr:colOff>
      <xdr:row>41</xdr:row>
      <xdr:rowOff>19050</xdr:rowOff>
    </xdr:to>
    <xdr:sp>
      <xdr:nvSpPr>
        <xdr:cNvPr id="2" name="大かっこ 27"/>
        <xdr:cNvSpPr>
          <a:spLocks/>
        </xdr:cNvSpPr>
      </xdr:nvSpPr>
      <xdr:spPr>
        <a:xfrm>
          <a:off x="1171575" y="1046797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43</xdr:row>
      <xdr:rowOff>38100</xdr:rowOff>
    </xdr:from>
    <xdr:to>
      <xdr:col>14</xdr:col>
      <xdr:colOff>190500</xdr:colOff>
      <xdr:row>45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7200" y="11172825"/>
          <a:ext cx="5886450" cy="542925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40</xdr:row>
      <xdr:rowOff>0</xdr:rowOff>
    </xdr:from>
    <xdr:to>
      <xdr:col>14</xdr:col>
      <xdr:colOff>219075</xdr:colOff>
      <xdr:row>41</xdr:row>
      <xdr:rowOff>0</xdr:rowOff>
    </xdr:to>
    <xdr:sp>
      <xdr:nvSpPr>
        <xdr:cNvPr id="2" name="大かっこ 27"/>
        <xdr:cNvSpPr>
          <a:spLocks/>
        </xdr:cNvSpPr>
      </xdr:nvSpPr>
      <xdr:spPr>
        <a:xfrm>
          <a:off x="1171575" y="10448925"/>
          <a:ext cx="5200650" cy="228600"/>
        </a:xfrm>
        <a:prstGeom prst="bracketPair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drawing" Target="../drawings/drawing29.x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drawing" Target="../drawings/drawing30.x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drawing" Target="../drawings/drawing31.x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drawing" Target="../drawings/drawing32.x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drawing" Target="../drawings/drawing33.x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drawing" Target="../drawings/drawing34.x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drawing" Target="../drawings/drawing35.x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drawing" Target="../drawings/drawing36.x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drawing" Target="../drawings/drawing37.x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drawing" Target="../drawings/drawing38.x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drawing" Target="../drawings/drawing39.x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drawing" Target="../drawings/drawing40.x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drawing" Target="../drawings/drawing41.xml" /><Relationship Id="rId3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3">
      <selection activeCell="M15" sqref="M15"/>
    </sheetView>
  </sheetViews>
  <sheetFormatPr defaultColWidth="9.00390625" defaultRowHeight="13.5"/>
  <cols>
    <col min="1" max="1" width="2.125" style="3" customWidth="1"/>
    <col min="2" max="2" width="3.625" style="3" customWidth="1"/>
    <col min="3" max="3" width="9.625" style="3" customWidth="1"/>
    <col min="4" max="4" width="6.625" style="3" customWidth="1"/>
    <col min="5" max="5" width="5.375" style="3" customWidth="1"/>
    <col min="6" max="6" width="6.625" style="3" customWidth="1"/>
    <col min="7" max="7" width="5.50390625" style="3" bestFit="1" customWidth="1"/>
    <col min="8" max="8" width="6.625" style="3" customWidth="1"/>
    <col min="9" max="9" width="5.625" style="3" customWidth="1"/>
    <col min="10" max="10" width="6.625" style="3" customWidth="1"/>
    <col min="11" max="11" width="5.25390625" style="3" customWidth="1"/>
    <col min="12" max="12" width="6.625" style="3" customWidth="1"/>
    <col min="13" max="13" width="5.25390625" style="3" customWidth="1"/>
    <col min="14" max="14" width="6.625" style="3" customWidth="1"/>
    <col min="15" max="15" width="5.125" style="3" customWidth="1"/>
    <col min="16" max="16" width="2.125" style="3" customWidth="1"/>
    <col min="17" max="16384" width="9.00390625" style="3" customWidth="1"/>
  </cols>
  <sheetData>
    <row r="1" spans="1:256" s="1" customFormat="1" ht="18" customHeight="1">
      <c r="A1" s="4"/>
      <c r="B1" s="4" t="s">
        <v>22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21" customHeight="1">
      <c r="A2" s="4"/>
      <c r="B2" s="117" t="s">
        <v>23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" customHeight="1">
      <c r="A4" s="4"/>
      <c r="B4" s="4"/>
      <c r="C4" s="4"/>
      <c r="D4" s="4"/>
      <c r="E4" s="4"/>
      <c r="F4" s="4"/>
      <c r="G4" s="4"/>
      <c r="H4" s="4"/>
      <c r="I4" s="4"/>
      <c r="J4" s="118"/>
      <c r="K4" s="118"/>
      <c r="L4" s="116" t="s">
        <v>50</v>
      </c>
      <c r="M4" s="116"/>
      <c r="N4" s="116"/>
      <c r="O4" s="116"/>
      <c r="P4" s="11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30" customHeight="1">
      <c r="A6" s="4"/>
      <c r="B6" s="4"/>
      <c r="C6" s="119" t="s">
        <v>24</v>
      </c>
      <c r="D6" s="119"/>
      <c r="E6" s="119"/>
      <c r="F6" s="114" t="s">
        <v>25</v>
      </c>
      <c r="G6" s="114"/>
      <c r="H6" s="114"/>
      <c r="I6" s="114"/>
      <c r="J6" s="114"/>
      <c r="K6" s="114"/>
      <c r="L6" s="114"/>
      <c r="M6" s="114"/>
      <c r="N6" s="115"/>
      <c r="O6" s="28"/>
      <c r="P6" s="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7.75" customHeight="1">
      <c r="A8" s="124" t="s">
        <v>26</v>
      </c>
      <c r="B8" s="125"/>
      <c r="C8" s="126"/>
      <c r="D8" s="29" t="s">
        <v>74</v>
      </c>
      <c r="E8" s="30"/>
      <c r="F8" s="31" t="s">
        <v>75</v>
      </c>
      <c r="G8" s="30"/>
      <c r="H8" s="31" t="s">
        <v>76</v>
      </c>
      <c r="I8" s="32" t="s">
        <v>27</v>
      </c>
      <c r="J8" s="33" t="s">
        <v>77</v>
      </c>
      <c r="K8" s="30"/>
      <c r="L8" s="31" t="s">
        <v>75</v>
      </c>
      <c r="M8" s="30"/>
      <c r="N8" s="31" t="s">
        <v>76</v>
      </c>
      <c r="O8" s="34"/>
      <c r="P8" s="3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" customHeight="1">
      <c r="A9" s="36"/>
      <c r="B9" s="20"/>
      <c r="C9" s="20"/>
      <c r="D9" s="37"/>
      <c r="E9" s="37"/>
      <c r="F9" s="37"/>
      <c r="G9" s="37"/>
      <c r="H9" s="37"/>
      <c r="I9" s="38"/>
      <c r="J9" s="37"/>
      <c r="K9" s="37"/>
      <c r="L9" s="37"/>
      <c r="M9" s="37"/>
      <c r="N9" s="37"/>
      <c r="O9" s="37"/>
      <c r="P9" s="3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" customHeight="1">
      <c r="A10" s="40"/>
      <c r="B10" s="41">
        <v>1</v>
      </c>
      <c r="C10" s="4" t="s">
        <v>51</v>
      </c>
      <c r="D10" s="4"/>
      <c r="E10" s="42"/>
      <c r="F10" s="4" t="s">
        <v>69</v>
      </c>
      <c r="G10" s="4"/>
      <c r="H10" s="22" t="s">
        <v>80</v>
      </c>
      <c r="I10" s="22"/>
      <c r="J10" s="43"/>
      <c r="K10" s="44"/>
      <c r="L10" s="4" t="s">
        <v>28</v>
      </c>
      <c r="M10" s="4"/>
      <c r="N10" s="4"/>
      <c r="O10" s="4"/>
      <c r="P10" s="45"/>
      <c r="Q10" s="2" t="s">
        <v>29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" customHeight="1">
      <c r="A11" s="40"/>
      <c r="B11" s="4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" customHeight="1">
      <c r="A12" s="40"/>
      <c r="B12" s="41">
        <v>2</v>
      </c>
      <c r="C12" s="4" t="s">
        <v>52</v>
      </c>
      <c r="D12" s="42"/>
      <c r="E12" s="4" t="s">
        <v>30</v>
      </c>
      <c r="F12" s="4"/>
      <c r="G12" s="4"/>
      <c r="H12" s="20"/>
      <c r="I12" s="4"/>
      <c r="J12" s="4"/>
      <c r="K12" s="4"/>
      <c r="L12" s="4"/>
      <c r="M12" s="4"/>
      <c r="N12" s="4"/>
      <c r="O12" s="4"/>
      <c r="P12" s="45"/>
      <c r="Q12" s="2" t="s">
        <v>31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" customHeight="1">
      <c r="A13" s="40"/>
      <c r="B13" s="4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" customHeight="1">
      <c r="A14" s="40"/>
      <c r="B14" s="41">
        <v>3</v>
      </c>
      <c r="C14" s="4" t="s">
        <v>53</v>
      </c>
      <c r="D14" s="4"/>
      <c r="E14" s="4" t="s">
        <v>32</v>
      </c>
      <c r="F14" s="4"/>
      <c r="G14" s="4"/>
      <c r="H14" s="4"/>
      <c r="I14" s="46"/>
      <c r="J14" s="4" t="s">
        <v>33</v>
      </c>
      <c r="K14" s="4"/>
      <c r="L14" s="4"/>
      <c r="M14" s="4"/>
      <c r="N14" s="4"/>
      <c r="O14" s="4"/>
      <c r="P14" s="4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" customHeight="1">
      <c r="A15" s="40"/>
      <c r="B15" s="41"/>
      <c r="C15" s="4"/>
      <c r="D15" s="4"/>
      <c r="E15" s="4" t="s">
        <v>34</v>
      </c>
      <c r="F15" s="4"/>
      <c r="G15" s="4"/>
      <c r="H15" s="4"/>
      <c r="I15" s="47">
        <f>_xlfn.IFERROR(SUM('班別活動報告書(1):班別活動報告書(40)'!I16)/'様式9'!D12,"")</f>
      </c>
      <c r="J15" s="4" t="s">
        <v>33</v>
      </c>
      <c r="K15" s="4"/>
      <c r="L15" s="4"/>
      <c r="M15" s="4"/>
      <c r="N15" s="4"/>
      <c r="O15" s="4"/>
      <c r="P15" s="4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" customHeight="1">
      <c r="A16" s="40"/>
      <c r="B16" s="41">
        <v>4</v>
      </c>
      <c r="C16" s="4" t="s">
        <v>54</v>
      </c>
      <c r="D16" s="4"/>
      <c r="E16" s="4"/>
      <c r="F16" s="4"/>
      <c r="G16" s="4"/>
      <c r="H16" s="4"/>
      <c r="I16" s="47">
        <f>_xlfn.IFERROR(SUM('班別活動報告書(1):班別活動報告書(40)'!I18)/'様式9'!D12,"")</f>
      </c>
      <c r="J16" s="4" t="s">
        <v>35</v>
      </c>
      <c r="K16" s="4"/>
      <c r="L16" s="4"/>
      <c r="M16" s="4"/>
      <c r="N16" s="4"/>
      <c r="O16" s="4"/>
      <c r="P16" s="4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" customHeight="1">
      <c r="A17" s="40"/>
      <c r="B17" s="4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" customHeight="1">
      <c r="A18" s="40"/>
      <c r="B18" s="41">
        <v>5</v>
      </c>
      <c r="C18" s="4" t="s">
        <v>2</v>
      </c>
      <c r="D18" s="4"/>
      <c r="E18" s="4"/>
      <c r="F18" s="4"/>
      <c r="G18" s="4"/>
      <c r="H18" s="4"/>
      <c r="I18" s="48">
        <f>SUM('班別活動報告書(1):班別活動報告書(40)'!I20)</f>
        <v>0</v>
      </c>
      <c r="J18" s="4" t="s">
        <v>43</v>
      </c>
      <c r="K18" s="4"/>
      <c r="L18" s="4"/>
      <c r="M18" s="4"/>
      <c r="N18" s="4"/>
      <c r="O18" s="4"/>
      <c r="P18" s="4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" customHeight="1">
      <c r="A19" s="40"/>
      <c r="B19" s="41"/>
      <c r="C19" s="4" t="s">
        <v>99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" customFormat="1" ht="18" customHeight="1">
      <c r="A20" s="163"/>
      <c r="B20" s="164"/>
      <c r="C20" s="4" t="s">
        <v>64</v>
      </c>
      <c r="D20" s="4"/>
      <c r="E20" s="4"/>
      <c r="F20" s="42"/>
      <c r="G20" s="4" t="s">
        <v>65</v>
      </c>
      <c r="H20" s="4"/>
      <c r="I20" s="4"/>
      <c r="J20" s="42"/>
      <c r="K20" s="4" t="s">
        <v>3</v>
      </c>
      <c r="L20" s="4"/>
      <c r="M20" s="4"/>
      <c r="N20" s="4"/>
      <c r="O20" s="4"/>
      <c r="P20" s="165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s="1" customFormat="1" ht="18" customHeight="1">
      <c r="A21" s="163"/>
      <c r="B21" s="167"/>
      <c r="C21" s="168"/>
      <c r="D21" s="168"/>
      <c r="E21" s="168"/>
      <c r="F21" s="169"/>
      <c r="G21" s="168"/>
      <c r="H21" s="168"/>
      <c r="I21" s="168"/>
      <c r="J21" s="169"/>
      <c r="K21" s="168"/>
      <c r="L21" s="4"/>
      <c r="M21" s="4"/>
      <c r="N21" s="4"/>
      <c r="O21" s="4"/>
      <c r="P21" s="165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s="1" customFormat="1" ht="18" customHeight="1" thickBot="1">
      <c r="A22" s="40"/>
      <c r="B22" s="41">
        <v>6</v>
      </c>
      <c r="C22" s="4" t="s">
        <v>55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" customHeight="1">
      <c r="A23" s="40"/>
      <c r="B23" s="4"/>
      <c r="C23" s="105" t="s">
        <v>91</v>
      </c>
      <c r="D23" s="106"/>
      <c r="E23" s="107"/>
      <c r="F23" s="121" t="s">
        <v>73</v>
      </c>
      <c r="G23" s="122"/>
      <c r="H23" s="122"/>
      <c r="I23" s="122"/>
      <c r="J23" s="122"/>
      <c r="K23" s="122"/>
      <c r="L23" s="122"/>
      <c r="M23" s="122"/>
      <c r="N23" s="122"/>
      <c r="O23" s="123"/>
      <c r="P23" s="4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45" customHeight="1" thickBot="1">
      <c r="A24" s="40"/>
      <c r="B24" s="4"/>
      <c r="C24" s="108"/>
      <c r="D24" s="109"/>
      <c r="E24" s="110"/>
      <c r="F24" s="120" t="s">
        <v>36</v>
      </c>
      <c r="G24" s="113"/>
      <c r="H24" s="113" t="s">
        <v>56</v>
      </c>
      <c r="I24" s="113"/>
      <c r="J24" s="113" t="s">
        <v>92</v>
      </c>
      <c r="K24" s="113"/>
      <c r="L24" s="113" t="s">
        <v>37</v>
      </c>
      <c r="M24" s="111"/>
      <c r="N24" s="111" t="s">
        <v>38</v>
      </c>
      <c r="O24" s="112"/>
      <c r="P24" s="4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45" customHeight="1">
      <c r="A25" s="40"/>
      <c r="B25" s="4"/>
      <c r="C25" s="49" t="s">
        <v>46</v>
      </c>
      <c r="D25" s="50">
        <f>SUM(F25+H25+J25+L25+N25)</f>
        <v>0</v>
      </c>
      <c r="E25" s="51" t="s">
        <v>39</v>
      </c>
      <c r="F25" s="52">
        <f>SUM('班別活動報告書(1):班別活動報告書(40)'!F27)</f>
        <v>0</v>
      </c>
      <c r="G25" s="53" t="s">
        <v>39</v>
      </c>
      <c r="H25" s="54">
        <f>SUM('班別活動報告書(1):班別活動報告書(40)'!H27)</f>
        <v>0</v>
      </c>
      <c r="I25" s="53" t="s">
        <v>39</v>
      </c>
      <c r="J25" s="54">
        <f>SUM('班別活動報告書(1):班別活動報告書(40)'!J27)</f>
        <v>0</v>
      </c>
      <c r="K25" s="53" t="s">
        <v>39</v>
      </c>
      <c r="L25" s="54">
        <f>SUM('班別活動報告書(1):班別活動報告書(40)'!L27)</f>
        <v>0</v>
      </c>
      <c r="M25" s="53" t="s">
        <v>39</v>
      </c>
      <c r="N25" s="54">
        <f>SUM('班別活動報告書(1):班別活動報告書(40)'!N27)</f>
        <v>0</v>
      </c>
      <c r="O25" s="55" t="s">
        <v>39</v>
      </c>
      <c r="P25" s="4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45" customHeight="1" thickBot="1">
      <c r="A26" s="40"/>
      <c r="B26" s="4"/>
      <c r="C26" s="56" t="s">
        <v>93</v>
      </c>
      <c r="D26" s="57">
        <f>SUM(F26+H26+J26+L26+N26)</f>
        <v>0</v>
      </c>
      <c r="E26" s="58" t="s">
        <v>39</v>
      </c>
      <c r="F26" s="59">
        <f>SUM('班別活動報告書(1):班別活動報告書(40)'!F28)</f>
        <v>0</v>
      </c>
      <c r="G26" s="60" t="s">
        <v>39</v>
      </c>
      <c r="H26" s="61">
        <f>SUM('班別活動報告書(1):班別活動報告書(40)'!H28)</f>
        <v>0</v>
      </c>
      <c r="I26" s="60" t="s">
        <v>39</v>
      </c>
      <c r="J26" s="61">
        <f>SUM('班別活動報告書(1):班別活動報告書(40)'!J28)</f>
        <v>0</v>
      </c>
      <c r="K26" s="60" t="s">
        <v>39</v>
      </c>
      <c r="L26" s="62">
        <f>SUM('班別活動報告書(1):班別活動報告書(40)'!L28)</f>
        <v>0</v>
      </c>
      <c r="M26" s="60" t="s">
        <v>39</v>
      </c>
      <c r="N26" s="61">
        <f>SUM('班別活動報告書(1):班別活動報告書(40)'!N28)</f>
        <v>0</v>
      </c>
      <c r="O26" s="63" t="s">
        <v>39</v>
      </c>
      <c r="P26" s="4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" customHeight="1">
      <c r="A27" s="40"/>
      <c r="B27" s="4"/>
      <c r="C27" s="22" t="s">
        <v>98</v>
      </c>
      <c r="D27" s="64"/>
      <c r="E27" s="65"/>
      <c r="F27" s="66"/>
      <c r="G27" s="65"/>
      <c r="H27" s="66"/>
      <c r="I27" s="65"/>
      <c r="J27" s="66"/>
      <c r="K27" s="65"/>
      <c r="L27" s="66"/>
      <c r="M27" s="65"/>
      <c r="N27" s="66"/>
      <c r="O27" s="65"/>
      <c r="P27" s="4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" customHeight="1">
      <c r="A28" s="40"/>
      <c r="B28" s="4"/>
      <c r="C28" s="22" t="s">
        <v>83</v>
      </c>
      <c r="D28" s="67"/>
      <c r="E28" s="68"/>
      <c r="F28" s="67"/>
      <c r="G28" s="67"/>
      <c r="H28" s="69"/>
      <c r="I28" s="69"/>
      <c r="J28" s="67"/>
      <c r="K28" s="67"/>
      <c r="L28" s="69"/>
      <c r="M28" s="69"/>
      <c r="N28" s="67"/>
      <c r="O28" s="69"/>
      <c r="P28" s="4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" customHeight="1">
      <c r="A29" s="40"/>
      <c r="B29" s="22" t="s">
        <v>57</v>
      </c>
      <c r="C29" s="4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4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" customHeight="1">
      <c r="A30" s="40"/>
      <c r="B30" s="42"/>
      <c r="C30" s="4" t="s">
        <v>70</v>
      </c>
      <c r="D30" s="4"/>
      <c r="E30" s="70"/>
      <c r="F30" s="70"/>
      <c r="G30" s="70"/>
      <c r="H30" s="70"/>
      <c r="I30" s="70"/>
      <c r="J30" s="4"/>
      <c r="K30" s="70"/>
      <c r="L30" s="70"/>
      <c r="M30" s="70"/>
      <c r="N30" s="70"/>
      <c r="O30" s="70"/>
      <c r="P30" s="4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" customHeight="1">
      <c r="A31" s="40"/>
      <c r="B31" s="44"/>
      <c r="C31" s="42"/>
      <c r="D31" s="104" t="s">
        <v>47</v>
      </c>
      <c r="E31" s="104"/>
      <c r="F31" s="72"/>
      <c r="G31" s="104" t="s">
        <v>48</v>
      </c>
      <c r="H31" s="104"/>
      <c r="I31" s="73"/>
      <c r="J31" s="104" t="s">
        <v>49</v>
      </c>
      <c r="K31" s="104"/>
      <c r="L31" s="42"/>
      <c r="M31" s="104" t="s">
        <v>67</v>
      </c>
      <c r="N31" s="104"/>
      <c r="O31" s="104"/>
      <c r="P31" s="4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" customHeight="1">
      <c r="A32" s="40"/>
      <c r="B32" s="42"/>
      <c r="C32" s="4" t="s">
        <v>40</v>
      </c>
      <c r="D32" s="74"/>
      <c r="E32" s="74"/>
      <c r="F32" s="71"/>
      <c r="G32" s="104"/>
      <c r="H32" s="104"/>
      <c r="I32" s="74"/>
      <c r="J32" s="104"/>
      <c r="K32" s="104"/>
      <c r="L32" s="4"/>
      <c r="M32" s="104"/>
      <c r="N32" s="104"/>
      <c r="O32" s="104"/>
      <c r="P32" s="45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" customHeight="1">
      <c r="A33" s="40"/>
      <c r="B33" s="42"/>
      <c r="C33" s="4" t="s">
        <v>41</v>
      </c>
      <c r="D33" s="4"/>
      <c r="E33" s="70"/>
      <c r="F33" s="70"/>
      <c r="G33" s="70"/>
      <c r="H33" s="70"/>
      <c r="I33" s="70"/>
      <c r="J33" s="4"/>
      <c r="K33" s="70"/>
      <c r="L33" s="70"/>
      <c r="M33" s="70"/>
      <c r="N33" s="70"/>
      <c r="O33" s="70"/>
      <c r="P33" s="4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" customHeight="1">
      <c r="A34" s="40"/>
      <c r="B34" s="42"/>
      <c r="C34" s="4" t="s">
        <v>42</v>
      </c>
      <c r="D34" s="4"/>
      <c r="E34" s="70"/>
      <c r="F34" s="70"/>
      <c r="G34" s="70"/>
      <c r="H34" s="70"/>
      <c r="I34" s="70"/>
      <c r="J34" s="4"/>
      <c r="K34" s="70"/>
      <c r="L34" s="70"/>
      <c r="M34" s="70"/>
      <c r="N34" s="70"/>
      <c r="O34" s="70"/>
      <c r="P34" s="4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" customHeight="1">
      <c r="A35" s="40"/>
      <c r="B35" s="42"/>
      <c r="C35" s="22" t="s">
        <v>68</v>
      </c>
      <c r="D35" s="4"/>
      <c r="E35" s="70"/>
      <c r="F35" s="70"/>
      <c r="G35" s="70"/>
      <c r="H35" s="70"/>
      <c r="I35" s="70"/>
      <c r="J35" s="4"/>
      <c r="K35" s="70"/>
      <c r="L35" s="70"/>
      <c r="M35" s="70"/>
      <c r="N35" s="70"/>
      <c r="O35" s="70"/>
      <c r="P35" s="4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8" customHeight="1">
      <c r="A36" s="40"/>
      <c r="B36" s="42"/>
      <c r="C36" s="22" t="s">
        <v>58</v>
      </c>
      <c r="D36" s="4"/>
      <c r="E36" s="70"/>
      <c r="F36" s="70"/>
      <c r="G36" s="70"/>
      <c r="H36" s="70"/>
      <c r="I36" s="70"/>
      <c r="J36" s="4"/>
      <c r="K36" s="70"/>
      <c r="L36" s="70"/>
      <c r="M36" s="70"/>
      <c r="N36" s="70"/>
      <c r="O36" s="70"/>
      <c r="P36" s="4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8" customHeight="1">
      <c r="A37" s="40"/>
      <c r="B37" s="42"/>
      <c r="C37" s="22" t="s">
        <v>84</v>
      </c>
      <c r="D37" s="4"/>
      <c r="E37" s="70"/>
      <c r="F37" s="70"/>
      <c r="G37" s="70"/>
      <c r="H37" s="70"/>
      <c r="I37" s="70"/>
      <c r="J37" s="4"/>
      <c r="K37" s="70"/>
      <c r="L37" s="70"/>
      <c r="M37" s="70"/>
      <c r="N37" s="70"/>
      <c r="O37" s="70"/>
      <c r="P37" s="45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8" customHeight="1">
      <c r="A38" s="40"/>
      <c r="B38" s="42"/>
      <c r="C38" s="22" t="s">
        <v>78</v>
      </c>
      <c r="D38" s="4"/>
      <c r="E38" s="70"/>
      <c r="F38" s="70"/>
      <c r="G38" s="70"/>
      <c r="H38" s="70"/>
      <c r="I38" s="70"/>
      <c r="J38" s="4"/>
      <c r="K38" s="70"/>
      <c r="L38" s="70"/>
      <c r="M38" s="70"/>
      <c r="N38" s="70"/>
      <c r="O38" s="70"/>
      <c r="P38" s="4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8" customHeight="1">
      <c r="A39" s="40"/>
      <c r="B39" s="42"/>
      <c r="C39" s="22" t="s">
        <v>38</v>
      </c>
      <c r="D39" s="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0"/>
      <c r="P39" s="4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8" customHeight="1">
      <c r="A40" s="40"/>
      <c r="B40" s="4"/>
      <c r="C40" s="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0"/>
      <c r="P40" s="4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8" customHeight="1">
      <c r="A41" s="40"/>
      <c r="B41" s="4"/>
      <c r="C41" s="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8" customHeight="1">
      <c r="A42" s="40"/>
      <c r="B42" s="4"/>
      <c r="C42" s="71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45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8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7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8" customHeight="1">
      <c r="A44" s="4"/>
      <c r="B44" s="4" t="s">
        <v>44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16" ht="14.25">
      <c r="A45" s="78"/>
      <c r="B45" s="22" t="s">
        <v>45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13.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13.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</sheetData>
  <sheetProtection/>
  <mergeCells count="20">
    <mergeCell ref="F6:N6"/>
    <mergeCell ref="L24:M24"/>
    <mergeCell ref="L4:P4"/>
    <mergeCell ref="B2:P2"/>
    <mergeCell ref="J4:K4"/>
    <mergeCell ref="C6:E6"/>
    <mergeCell ref="F24:G24"/>
    <mergeCell ref="H24:I24"/>
    <mergeCell ref="F23:O23"/>
    <mergeCell ref="A8:C8"/>
    <mergeCell ref="G32:H32"/>
    <mergeCell ref="J32:K32"/>
    <mergeCell ref="C23:E24"/>
    <mergeCell ref="N24:O24"/>
    <mergeCell ref="D31:E31"/>
    <mergeCell ref="M32:O32"/>
    <mergeCell ref="G31:H31"/>
    <mergeCell ref="J31:K31"/>
    <mergeCell ref="M31:O31"/>
    <mergeCell ref="J24:K24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7" sqref="C17"/>
    </sheetView>
  </sheetViews>
  <sheetFormatPr defaultColWidth="9.625" defaultRowHeight="13.5"/>
  <cols>
    <col min="1" max="1" width="9.625" style="4" customWidth="1"/>
    <col min="2" max="2" width="16.375" style="4" bestFit="1" customWidth="1"/>
    <col min="3" max="3" width="15.625" style="4" customWidth="1"/>
    <col min="4" max="4" width="12.625" style="4" customWidth="1"/>
    <col min="5" max="5" width="24.50390625" style="4" customWidth="1"/>
    <col min="6" max="255" width="9.00390625" style="4" customWidth="1"/>
    <col min="256" max="16384" width="9.625" style="4" customWidth="1"/>
  </cols>
  <sheetData>
    <row r="1" ht="18" customHeight="1">
      <c r="A1" s="4" t="s">
        <v>66</v>
      </c>
    </row>
    <row r="2" ht="18" customHeight="1"/>
    <row r="3" spans="1:5" ht="30" customHeight="1">
      <c r="A3" s="117" t="s">
        <v>59</v>
      </c>
      <c r="B3" s="117"/>
      <c r="C3" s="117"/>
      <c r="D3" s="117"/>
      <c r="E3" s="117"/>
    </row>
    <row r="4" spans="1:5" ht="18" customHeight="1">
      <c r="A4" s="5"/>
      <c r="B4" s="5"/>
      <c r="C4" s="5"/>
      <c r="D4" s="5"/>
      <c r="E4" s="5"/>
    </row>
    <row r="5" spans="3:5" ht="30" customHeight="1">
      <c r="C5" s="6"/>
      <c r="D5" s="7">
        <f>'様式9'!J4</f>
        <v>0</v>
      </c>
      <c r="E5" s="8" t="s">
        <v>85</v>
      </c>
    </row>
    <row r="6" ht="18" customHeight="1" thickBot="1"/>
    <row r="7" spans="1:5" ht="36" customHeight="1" thickBot="1">
      <c r="A7" s="9" t="s">
        <v>13</v>
      </c>
      <c r="B7" s="10" t="s">
        <v>14</v>
      </c>
      <c r="C7" s="11" t="s">
        <v>15</v>
      </c>
      <c r="D7" s="136" t="s">
        <v>94</v>
      </c>
      <c r="E7" s="137"/>
    </row>
    <row r="8" spans="1:5" ht="36" customHeight="1">
      <c r="A8" s="129" t="s">
        <v>16</v>
      </c>
      <c r="B8" s="12" t="s">
        <v>4</v>
      </c>
      <c r="C8" s="13"/>
      <c r="D8" s="138" t="s">
        <v>5</v>
      </c>
      <c r="E8" s="139"/>
    </row>
    <row r="9" spans="1:5" ht="36" customHeight="1">
      <c r="A9" s="130"/>
      <c r="B9" s="23"/>
      <c r="C9" s="14"/>
      <c r="D9" s="127"/>
      <c r="E9" s="128"/>
    </row>
    <row r="10" spans="1:5" ht="36" customHeight="1">
      <c r="A10" s="130"/>
      <c r="B10" s="23"/>
      <c r="C10" s="14"/>
      <c r="D10" s="127"/>
      <c r="E10" s="128"/>
    </row>
    <row r="11" spans="1:5" ht="36" customHeight="1">
      <c r="A11" s="130"/>
      <c r="B11" s="23"/>
      <c r="C11" s="14"/>
      <c r="D11" s="127"/>
      <c r="E11" s="128"/>
    </row>
    <row r="12" spans="1:5" ht="36" customHeight="1" thickBot="1">
      <c r="A12" s="130"/>
      <c r="B12" s="24"/>
      <c r="C12" s="15"/>
      <c r="D12" s="142"/>
      <c r="E12" s="143"/>
    </row>
    <row r="13" spans="1:5" ht="36" customHeight="1" thickBot="1">
      <c r="A13" s="131"/>
      <c r="B13" s="16" t="s">
        <v>0</v>
      </c>
      <c r="C13" s="101">
        <f>SUM(C8:C12)</f>
        <v>0</v>
      </c>
      <c r="D13" s="140"/>
      <c r="E13" s="141"/>
    </row>
    <row r="14" spans="1:5" ht="36" customHeight="1" thickBot="1">
      <c r="A14" s="9" t="s">
        <v>13</v>
      </c>
      <c r="B14" s="10" t="s">
        <v>14</v>
      </c>
      <c r="C14" s="11" t="s">
        <v>15</v>
      </c>
      <c r="D14" s="136" t="s">
        <v>94</v>
      </c>
      <c r="E14" s="137"/>
    </row>
    <row r="15" spans="1:5" ht="36" customHeight="1">
      <c r="A15" s="132" t="s">
        <v>17</v>
      </c>
      <c r="B15" s="12" t="s">
        <v>6</v>
      </c>
      <c r="C15" s="13"/>
      <c r="D15" s="144"/>
      <c r="E15" s="145"/>
    </row>
    <row r="16" spans="1:5" ht="36" customHeight="1">
      <c r="A16" s="133"/>
      <c r="B16" s="17" t="s">
        <v>7</v>
      </c>
      <c r="C16" s="14"/>
      <c r="D16" s="127"/>
      <c r="E16" s="128"/>
    </row>
    <row r="17" spans="1:5" ht="36" customHeight="1">
      <c r="A17" s="133"/>
      <c r="B17" s="17" t="s">
        <v>8</v>
      </c>
      <c r="C17" s="14"/>
      <c r="D17" s="127"/>
      <c r="E17" s="128"/>
    </row>
    <row r="18" spans="1:5" ht="36" customHeight="1">
      <c r="A18" s="133"/>
      <c r="B18" s="17" t="s">
        <v>9</v>
      </c>
      <c r="C18" s="14"/>
      <c r="D18" s="127"/>
      <c r="E18" s="128"/>
    </row>
    <row r="19" spans="1:5" ht="36" customHeight="1">
      <c r="A19" s="133"/>
      <c r="B19" s="17" t="s">
        <v>10</v>
      </c>
      <c r="C19" s="14"/>
      <c r="D19" s="127"/>
      <c r="E19" s="128"/>
    </row>
    <row r="20" spans="1:5" ht="36" customHeight="1">
      <c r="A20" s="133"/>
      <c r="B20" s="17" t="s">
        <v>11</v>
      </c>
      <c r="C20" s="14"/>
      <c r="D20" s="127"/>
      <c r="E20" s="128"/>
    </row>
    <row r="21" spans="1:5" ht="36" customHeight="1" thickBot="1">
      <c r="A21" s="133"/>
      <c r="B21" s="17" t="s">
        <v>79</v>
      </c>
      <c r="C21" s="15"/>
      <c r="D21" s="142"/>
      <c r="E21" s="143"/>
    </row>
    <row r="22" spans="1:5" ht="36" customHeight="1" thickBot="1">
      <c r="A22" s="134"/>
      <c r="B22" s="18" t="s">
        <v>12</v>
      </c>
      <c r="C22" s="27">
        <f>SUM(C15:C21)</f>
        <v>0</v>
      </c>
      <c r="D22" s="140"/>
      <c r="E22" s="141"/>
    </row>
    <row r="23" ht="18" customHeight="1">
      <c r="A23" s="4" t="s">
        <v>86</v>
      </c>
    </row>
    <row r="24" ht="18" customHeight="1">
      <c r="A24" s="4" t="s">
        <v>18</v>
      </c>
    </row>
    <row r="25" ht="18" customHeight="1">
      <c r="A25" s="4" t="s">
        <v>19</v>
      </c>
    </row>
    <row r="26" ht="18" customHeight="1"/>
    <row r="27" spans="1:5" ht="30" customHeight="1">
      <c r="A27" s="135" t="s">
        <v>87</v>
      </c>
      <c r="B27" s="135"/>
      <c r="C27" s="20" t="s">
        <v>20</v>
      </c>
      <c r="D27" s="26"/>
      <c r="E27" s="19"/>
    </row>
    <row r="28" spans="3:5" ht="30" customHeight="1">
      <c r="C28" s="20" t="s">
        <v>21</v>
      </c>
      <c r="D28" s="26"/>
      <c r="E28" s="19"/>
    </row>
    <row r="29" ht="30" customHeight="1"/>
    <row r="30" ht="30" customHeight="1"/>
    <row r="31" ht="30" customHeight="1"/>
  </sheetData>
  <sheetProtection/>
  <mergeCells count="20">
    <mergeCell ref="D10:E10"/>
    <mergeCell ref="D18:E18"/>
    <mergeCell ref="D19:E19"/>
    <mergeCell ref="D20:E20"/>
    <mergeCell ref="D21:E21"/>
    <mergeCell ref="D13:E13"/>
    <mergeCell ref="D14:E14"/>
    <mergeCell ref="D15:E15"/>
    <mergeCell ref="D11:E11"/>
    <mergeCell ref="D17:E17"/>
    <mergeCell ref="D16:E16"/>
    <mergeCell ref="A8:A13"/>
    <mergeCell ref="A15:A22"/>
    <mergeCell ref="A27:B27"/>
    <mergeCell ref="A3:E3"/>
    <mergeCell ref="D7:E7"/>
    <mergeCell ref="D8:E8"/>
    <mergeCell ref="D9:E9"/>
    <mergeCell ref="D22:E22"/>
    <mergeCell ref="D12:E12"/>
  </mergeCells>
  <printOptions horizontalCentered="1"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3">
      <selection activeCell="A22" sqref="A22:IV22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G34:H34"/>
    <mergeCell ref="J34:K34"/>
    <mergeCell ref="M34:N34"/>
    <mergeCell ref="K16:L16"/>
    <mergeCell ref="I8:P8"/>
    <mergeCell ref="N9:P9"/>
    <mergeCell ref="F26:G26"/>
    <mergeCell ref="H26:I26"/>
    <mergeCell ref="F12:O12"/>
    <mergeCell ref="A14:C14"/>
    <mergeCell ref="C25:E26"/>
    <mergeCell ref="H7:H10"/>
    <mergeCell ref="J5:N5"/>
    <mergeCell ref="J4:K4"/>
    <mergeCell ref="B12:E12"/>
    <mergeCell ref="L4:P4"/>
    <mergeCell ref="O5:P5"/>
    <mergeCell ref="D33:E33"/>
    <mergeCell ref="G33:H33"/>
    <mergeCell ref="J33:K33"/>
    <mergeCell ref="M33:O33"/>
    <mergeCell ref="J7:P7"/>
    <mergeCell ref="J26:K26"/>
    <mergeCell ref="L26:M26"/>
    <mergeCell ref="N26:O26"/>
    <mergeCell ref="K10:P10"/>
    <mergeCell ref="F25:O25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3" r:id="rId3"/>
  <drawing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9">
      <selection activeCell="L30" sqref="L30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.125" style="78" customWidth="1"/>
    <col min="2" max="2" width="3.625" style="78" customWidth="1"/>
    <col min="3" max="3" width="9.625" style="78" customWidth="1"/>
    <col min="4" max="4" width="6.625" style="78" customWidth="1"/>
    <col min="5" max="5" width="5.125" style="78" customWidth="1"/>
    <col min="6" max="6" width="6.625" style="78" customWidth="1"/>
    <col min="7" max="7" width="5.125" style="78" customWidth="1"/>
    <col min="8" max="8" width="6.625" style="78" customWidth="1"/>
    <col min="9" max="9" width="5.125" style="78" customWidth="1"/>
    <col min="10" max="10" width="6.625" style="78" customWidth="1"/>
    <col min="11" max="11" width="5.125" style="78" customWidth="1"/>
    <col min="12" max="12" width="6.625" style="78" customWidth="1"/>
    <col min="13" max="13" width="5.125" style="78" customWidth="1"/>
    <col min="14" max="14" width="6.625" style="78" customWidth="1"/>
    <col min="15" max="15" width="5.125" style="78" customWidth="1"/>
    <col min="16" max="16" width="5.625" style="78" customWidth="1"/>
    <col min="17" max="16384" width="9.00390625" style="78" customWidth="1"/>
  </cols>
  <sheetData>
    <row r="1" spans="2:16" s="4" customFormat="1" ht="21" customHeight="1">
      <c r="B1" s="102" t="s">
        <v>95</v>
      </c>
      <c r="C1" s="21"/>
      <c r="D1" s="21"/>
      <c r="E1" s="21"/>
      <c r="F1" s="21"/>
      <c r="G1" s="103" t="s">
        <v>96</v>
      </c>
      <c r="H1" s="103"/>
      <c r="I1" s="103"/>
      <c r="J1" s="103"/>
      <c r="K1" s="103"/>
      <c r="L1" s="21"/>
      <c r="M1" s="21"/>
      <c r="N1" s="21"/>
      <c r="O1" s="21"/>
      <c r="P1" s="21"/>
    </row>
    <row r="2" s="4" customFormat="1" ht="9" customHeight="1"/>
    <row r="3" s="4" customFormat="1" ht="9" customHeight="1"/>
    <row r="4" spans="10:16" s="4" customFormat="1" ht="24" customHeight="1">
      <c r="J4" s="153">
        <f>'様式9'!J4</f>
        <v>0</v>
      </c>
      <c r="K4" s="153"/>
      <c r="L4" s="155" t="s">
        <v>50</v>
      </c>
      <c r="M4" s="155"/>
      <c r="N4" s="155"/>
      <c r="O4" s="155"/>
      <c r="P4" s="155"/>
    </row>
    <row r="5" spans="10:16" s="4" customFormat="1" ht="24" customHeight="1">
      <c r="J5" s="147"/>
      <c r="K5" s="147"/>
      <c r="L5" s="147"/>
      <c r="M5" s="147"/>
      <c r="N5" s="147"/>
      <c r="O5" s="114" t="s">
        <v>71</v>
      </c>
      <c r="P5" s="114"/>
    </row>
    <row r="6" spans="10:16" s="4" customFormat="1" ht="9" customHeight="1">
      <c r="J6" s="20"/>
      <c r="K6" s="20"/>
      <c r="L6" s="20"/>
      <c r="M6" s="20"/>
      <c r="N6" s="20"/>
      <c r="O6" s="20"/>
      <c r="P6" s="20"/>
    </row>
    <row r="7" spans="8:16" s="4" customFormat="1" ht="30" customHeight="1">
      <c r="H7" s="111" t="s">
        <v>60</v>
      </c>
      <c r="I7" s="79" t="s">
        <v>72</v>
      </c>
      <c r="J7" s="146"/>
      <c r="K7" s="147"/>
      <c r="L7" s="147"/>
      <c r="M7" s="147"/>
      <c r="N7" s="147"/>
      <c r="O7" s="147"/>
      <c r="P7" s="148"/>
    </row>
    <row r="8" spans="8:16" s="4" customFormat="1" ht="15" customHeight="1">
      <c r="H8" s="151"/>
      <c r="I8" s="157" t="s">
        <v>61</v>
      </c>
      <c r="J8" s="158"/>
      <c r="K8" s="158"/>
      <c r="L8" s="158"/>
      <c r="M8" s="158"/>
      <c r="N8" s="158"/>
      <c r="O8" s="158"/>
      <c r="P8" s="159"/>
    </row>
    <row r="9" spans="8:16" s="4" customFormat="1" ht="24" customHeight="1">
      <c r="H9" s="151"/>
      <c r="I9" s="80"/>
      <c r="J9" s="81" t="s">
        <v>65</v>
      </c>
      <c r="K9" s="82"/>
      <c r="L9" s="25"/>
      <c r="M9" s="83"/>
      <c r="N9" s="160" t="s">
        <v>82</v>
      </c>
      <c r="O9" s="161"/>
      <c r="P9" s="162"/>
    </row>
    <row r="10" spans="8:16" s="4" customFormat="1" ht="24" customHeight="1">
      <c r="H10" s="152"/>
      <c r="I10" s="84"/>
      <c r="J10" s="85" t="s">
        <v>38</v>
      </c>
      <c r="K10" s="149" t="s">
        <v>88</v>
      </c>
      <c r="L10" s="149"/>
      <c r="M10" s="149"/>
      <c r="N10" s="149"/>
      <c r="O10" s="149"/>
      <c r="P10" s="150"/>
    </row>
    <row r="11" s="4" customFormat="1" ht="9" customHeight="1"/>
    <row r="12" spans="2:15" s="4" customFormat="1" ht="30" customHeight="1">
      <c r="B12" s="154" t="s">
        <v>24</v>
      </c>
      <c r="C12" s="114"/>
      <c r="D12" s="114"/>
      <c r="E12" s="115"/>
      <c r="F12" s="119" t="s">
        <v>25</v>
      </c>
      <c r="G12" s="119"/>
      <c r="H12" s="119"/>
      <c r="I12" s="119"/>
      <c r="J12" s="119"/>
      <c r="K12" s="119"/>
      <c r="L12" s="119"/>
      <c r="M12" s="119"/>
      <c r="N12" s="119"/>
      <c r="O12" s="119"/>
    </row>
    <row r="13" s="4" customFormat="1" ht="18" customHeight="1" thickBot="1"/>
    <row r="14" spans="1:16" s="4" customFormat="1" ht="27.75" customHeight="1">
      <c r="A14" s="124" t="s">
        <v>26</v>
      </c>
      <c r="B14" s="125"/>
      <c r="C14" s="126"/>
      <c r="D14" s="29" t="s">
        <v>74</v>
      </c>
      <c r="E14" s="30"/>
      <c r="F14" s="31" t="s">
        <v>75</v>
      </c>
      <c r="G14" s="30"/>
      <c r="H14" s="31" t="s">
        <v>76</v>
      </c>
      <c r="I14" s="32" t="s">
        <v>27</v>
      </c>
      <c r="J14" s="33" t="s">
        <v>77</v>
      </c>
      <c r="K14" s="30"/>
      <c r="L14" s="31" t="s">
        <v>81</v>
      </c>
      <c r="M14" s="30"/>
      <c r="N14" s="31" t="s">
        <v>76</v>
      </c>
      <c r="O14" s="34"/>
      <c r="P14" s="35"/>
    </row>
    <row r="15" spans="1:16" s="4" customFormat="1" ht="18" customHeight="1">
      <c r="A15" s="36"/>
      <c r="B15" s="20"/>
      <c r="C15" s="2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9"/>
    </row>
    <row r="16" spans="1:17" s="4" customFormat="1" ht="18" customHeight="1">
      <c r="A16" s="40"/>
      <c r="B16" s="41" t="str">
        <f>WIDECHAR(1)</f>
        <v>１</v>
      </c>
      <c r="C16" s="4" t="s">
        <v>62</v>
      </c>
      <c r="I16" s="42"/>
      <c r="J16" s="4" t="s">
        <v>33</v>
      </c>
      <c r="K16" s="156"/>
      <c r="L16" s="156"/>
      <c r="P16" s="45"/>
      <c r="Q16" s="4" t="s">
        <v>29</v>
      </c>
    </row>
    <row r="17" spans="1:16" s="4" customFormat="1" ht="18" customHeight="1">
      <c r="A17" s="40"/>
      <c r="B17" s="41"/>
      <c r="P17" s="45"/>
    </row>
    <row r="18" spans="1:17" s="4" customFormat="1" ht="18" customHeight="1">
      <c r="A18" s="40"/>
      <c r="B18" s="41">
        <v>2</v>
      </c>
      <c r="C18" s="4" t="s">
        <v>63</v>
      </c>
      <c r="H18" s="20"/>
      <c r="I18" s="42"/>
      <c r="J18" s="4" t="s">
        <v>35</v>
      </c>
      <c r="P18" s="45"/>
      <c r="Q18" s="4" t="s">
        <v>31</v>
      </c>
    </row>
    <row r="19" spans="1:16" s="4" customFormat="1" ht="18" customHeight="1">
      <c r="A19" s="40"/>
      <c r="B19" s="41"/>
      <c r="P19" s="45"/>
    </row>
    <row r="20" spans="1:16" s="4" customFormat="1" ht="18" customHeight="1">
      <c r="A20" s="40"/>
      <c r="B20" s="41">
        <v>3</v>
      </c>
      <c r="C20" s="4" t="s">
        <v>2</v>
      </c>
      <c r="I20" s="42"/>
      <c r="J20" s="4" t="s">
        <v>43</v>
      </c>
      <c r="P20" s="45"/>
    </row>
    <row r="21" spans="1:16" s="4" customFormat="1" ht="18" customHeight="1">
      <c r="A21" s="40"/>
      <c r="B21" s="41"/>
      <c r="C21" s="4" t="s">
        <v>89</v>
      </c>
      <c r="P21" s="45"/>
    </row>
    <row r="22" spans="1:16" s="4" customFormat="1" ht="18" customHeight="1">
      <c r="A22" s="40"/>
      <c r="B22" s="86"/>
      <c r="C22" s="4" t="s">
        <v>64</v>
      </c>
      <c r="F22" s="42"/>
      <c r="G22" s="4" t="s">
        <v>65</v>
      </c>
      <c r="J22" s="42"/>
      <c r="K22" s="4" t="s">
        <v>3</v>
      </c>
      <c r="P22" s="45"/>
    </row>
    <row r="23" spans="1:16" s="4" customFormat="1" ht="18" customHeight="1">
      <c r="A23" s="40"/>
      <c r="B23" s="41"/>
      <c r="P23" s="45"/>
    </row>
    <row r="24" spans="1:16" s="4" customFormat="1" ht="18" customHeight="1" thickBot="1">
      <c r="A24" s="40"/>
      <c r="B24" s="41">
        <v>4</v>
      </c>
      <c r="C24" s="4" t="s">
        <v>55</v>
      </c>
      <c r="P24" s="45"/>
    </row>
    <row r="25" spans="1:16" s="4" customFormat="1" ht="18" customHeight="1">
      <c r="A25" s="40"/>
      <c r="C25" s="105" t="s">
        <v>91</v>
      </c>
      <c r="D25" s="106"/>
      <c r="E25" s="107"/>
      <c r="F25" s="121" t="s">
        <v>73</v>
      </c>
      <c r="G25" s="122"/>
      <c r="H25" s="122"/>
      <c r="I25" s="122"/>
      <c r="J25" s="122"/>
      <c r="K25" s="122"/>
      <c r="L25" s="122"/>
      <c r="M25" s="122"/>
      <c r="N25" s="122"/>
      <c r="O25" s="123"/>
      <c r="P25" s="45"/>
    </row>
    <row r="26" spans="1:16" s="4" customFormat="1" ht="45" customHeight="1" thickBot="1">
      <c r="A26" s="40"/>
      <c r="C26" s="108"/>
      <c r="D26" s="109"/>
      <c r="E26" s="110"/>
      <c r="F26" s="120" t="s">
        <v>36</v>
      </c>
      <c r="G26" s="113"/>
      <c r="H26" s="113" t="s">
        <v>56</v>
      </c>
      <c r="I26" s="113"/>
      <c r="J26" s="113" t="s">
        <v>92</v>
      </c>
      <c r="K26" s="113"/>
      <c r="L26" s="113" t="s">
        <v>37</v>
      </c>
      <c r="M26" s="111"/>
      <c r="N26" s="111" t="s">
        <v>38</v>
      </c>
      <c r="O26" s="112"/>
      <c r="P26" s="45"/>
    </row>
    <row r="27" spans="1:16" s="4" customFormat="1" ht="45" customHeight="1">
      <c r="A27" s="40"/>
      <c r="C27" s="49" t="s">
        <v>46</v>
      </c>
      <c r="D27" s="50">
        <f>SUM(F27+H27+J27+L27+N27)</f>
        <v>0</v>
      </c>
      <c r="E27" s="51" t="s">
        <v>39</v>
      </c>
      <c r="F27" s="87"/>
      <c r="G27" s="53" t="s">
        <v>39</v>
      </c>
      <c r="H27" s="88"/>
      <c r="I27" s="53" t="s">
        <v>39</v>
      </c>
      <c r="J27" s="88"/>
      <c r="K27" s="53" t="s">
        <v>39</v>
      </c>
      <c r="L27" s="88"/>
      <c r="M27" s="53" t="s">
        <v>39</v>
      </c>
      <c r="N27" s="88"/>
      <c r="O27" s="89" t="s">
        <v>39</v>
      </c>
      <c r="P27" s="45"/>
    </row>
    <row r="28" spans="1:16" s="4" customFormat="1" ht="45" customHeight="1" thickBot="1">
      <c r="A28" s="40"/>
      <c r="C28" s="56" t="s">
        <v>93</v>
      </c>
      <c r="D28" s="57">
        <f>SUM(F28+H28+J28+L28+N28)</f>
        <v>0</v>
      </c>
      <c r="E28" s="58" t="s">
        <v>39</v>
      </c>
      <c r="F28" s="90"/>
      <c r="G28" s="60" t="s">
        <v>39</v>
      </c>
      <c r="H28" s="91"/>
      <c r="I28" s="60" t="s">
        <v>39</v>
      </c>
      <c r="J28" s="91"/>
      <c r="K28" s="60" t="s">
        <v>39</v>
      </c>
      <c r="L28" s="91"/>
      <c r="M28" s="60" t="s">
        <v>39</v>
      </c>
      <c r="N28" s="91"/>
      <c r="O28" s="63" t="s">
        <v>39</v>
      </c>
      <c r="P28" s="45"/>
    </row>
    <row r="29" spans="1:16" s="4" customFormat="1" ht="18" customHeight="1">
      <c r="A29" s="40"/>
      <c r="C29" s="22" t="s">
        <v>98</v>
      </c>
      <c r="D29" s="92"/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45"/>
    </row>
    <row r="30" spans="1:16" s="4" customFormat="1" ht="18" customHeight="1">
      <c r="A30" s="40"/>
      <c r="C30" s="22" t="s">
        <v>83</v>
      </c>
      <c r="D30" s="67"/>
      <c r="E30" s="68"/>
      <c r="F30" s="67"/>
      <c r="G30" s="67"/>
      <c r="H30" s="69"/>
      <c r="I30" s="69"/>
      <c r="J30" s="67"/>
      <c r="K30" s="67"/>
      <c r="L30" s="69"/>
      <c r="M30" s="69"/>
      <c r="N30" s="67"/>
      <c r="O30" s="69"/>
      <c r="P30" s="45"/>
    </row>
    <row r="31" spans="1:16" s="4" customFormat="1" ht="18" customHeight="1">
      <c r="A31" s="40"/>
      <c r="B31" s="22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5"/>
    </row>
    <row r="32" spans="1:16" s="4" customFormat="1" ht="18" customHeight="1">
      <c r="A32" s="40"/>
      <c r="B32" s="42"/>
      <c r="C32" s="4" t="s">
        <v>97</v>
      </c>
      <c r="E32" s="70"/>
      <c r="F32" s="70"/>
      <c r="G32" s="70"/>
      <c r="H32" s="70"/>
      <c r="I32" s="70"/>
      <c r="K32" s="70"/>
      <c r="L32" s="70"/>
      <c r="M32" s="70"/>
      <c r="N32" s="70"/>
      <c r="O32" s="70"/>
      <c r="P32" s="45"/>
    </row>
    <row r="33" spans="1:16" s="4" customFormat="1" ht="18" customHeight="1">
      <c r="A33" s="40"/>
      <c r="B33" s="44"/>
      <c r="C33" s="42"/>
      <c r="D33" s="104" t="s">
        <v>47</v>
      </c>
      <c r="E33" s="104"/>
      <c r="F33" s="72"/>
      <c r="G33" s="104" t="s">
        <v>48</v>
      </c>
      <c r="H33" s="104"/>
      <c r="I33" s="73"/>
      <c r="J33" s="104" t="s">
        <v>49</v>
      </c>
      <c r="K33" s="104"/>
      <c r="L33" s="42"/>
      <c r="M33" s="104" t="s">
        <v>67</v>
      </c>
      <c r="N33" s="104"/>
      <c r="O33" s="104"/>
      <c r="P33" s="45"/>
    </row>
    <row r="34" spans="1:16" s="4" customFormat="1" ht="18" customHeight="1">
      <c r="A34" s="40"/>
      <c r="B34" s="42"/>
      <c r="C34" s="4" t="s">
        <v>40</v>
      </c>
      <c r="D34" s="74"/>
      <c r="E34" s="74"/>
      <c r="F34" s="71"/>
      <c r="G34" s="104"/>
      <c r="H34" s="104"/>
      <c r="I34" s="74"/>
      <c r="J34" s="104"/>
      <c r="K34" s="104"/>
      <c r="M34" s="104"/>
      <c r="N34" s="104"/>
      <c r="O34" s="70"/>
      <c r="P34" s="45"/>
    </row>
    <row r="35" spans="1:16" s="4" customFormat="1" ht="18" customHeight="1">
      <c r="A35" s="40"/>
      <c r="B35" s="42"/>
      <c r="C35" s="4" t="s">
        <v>41</v>
      </c>
      <c r="E35" s="70"/>
      <c r="F35" s="70"/>
      <c r="G35" s="70"/>
      <c r="H35" s="70"/>
      <c r="I35" s="70"/>
      <c r="K35" s="70"/>
      <c r="L35" s="70"/>
      <c r="M35" s="70"/>
      <c r="N35" s="70"/>
      <c r="O35" s="70"/>
      <c r="P35" s="45"/>
    </row>
    <row r="36" spans="1:16" s="4" customFormat="1" ht="18" customHeight="1">
      <c r="A36" s="40"/>
      <c r="B36" s="42"/>
      <c r="C36" s="4" t="s">
        <v>42</v>
      </c>
      <c r="E36" s="70"/>
      <c r="F36" s="70"/>
      <c r="G36" s="70"/>
      <c r="H36" s="70"/>
      <c r="I36" s="70"/>
      <c r="K36" s="70"/>
      <c r="L36" s="70"/>
      <c r="M36" s="70"/>
      <c r="N36" s="70"/>
      <c r="O36" s="70"/>
      <c r="P36" s="45"/>
    </row>
    <row r="37" spans="1:16" s="4" customFormat="1" ht="18" customHeight="1">
      <c r="A37" s="40"/>
      <c r="B37" s="42"/>
      <c r="C37" s="22" t="s">
        <v>1</v>
      </c>
      <c r="E37" s="70"/>
      <c r="F37" s="70"/>
      <c r="G37" s="70"/>
      <c r="H37" s="70"/>
      <c r="I37" s="70"/>
      <c r="K37" s="70"/>
      <c r="L37" s="70"/>
      <c r="M37" s="70"/>
      <c r="N37" s="70"/>
      <c r="O37" s="70"/>
      <c r="P37" s="45"/>
    </row>
    <row r="38" spans="1:16" s="4" customFormat="1" ht="18" customHeight="1">
      <c r="A38" s="40"/>
      <c r="B38" s="42"/>
      <c r="C38" s="22" t="s">
        <v>58</v>
      </c>
      <c r="E38" s="70"/>
      <c r="F38" s="70"/>
      <c r="G38" s="70"/>
      <c r="H38" s="70"/>
      <c r="I38" s="70"/>
      <c r="K38" s="70"/>
      <c r="L38" s="70"/>
      <c r="M38" s="70"/>
      <c r="N38" s="70"/>
      <c r="O38" s="70"/>
      <c r="P38" s="45"/>
    </row>
    <row r="39" spans="1:16" s="4" customFormat="1" ht="18" customHeight="1">
      <c r="A39" s="40"/>
      <c r="B39" s="42"/>
      <c r="C39" s="22" t="s">
        <v>84</v>
      </c>
      <c r="E39" s="70"/>
      <c r="F39" s="70"/>
      <c r="G39" s="70"/>
      <c r="H39" s="70"/>
      <c r="I39" s="70"/>
      <c r="K39" s="70"/>
      <c r="L39" s="70"/>
      <c r="M39" s="70"/>
      <c r="N39" s="70"/>
      <c r="O39" s="70"/>
      <c r="P39" s="45"/>
    </row>
    <row r="40" spans="1:16" s="4" customFormat="1" ht="18" customHeight="1">
      <c r="A40" s="40"/>
      <c r="B40" s="42"/>
      <c r="C40" s="22" t="s">
        <v>78</v>
      </c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45"/>
    </row>
    <row r="41" spans="1:16" s="4" customFormat="1" ht="18" customHeight="1">
      <c r="A41" s="40"/>
      <c r="B41" s="42"/>
      <c r="C41" s="22" t="s">
        <v>38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0"/>
      <c r="P41" s="45"/>
    </row>
    <row r="42" spans="1:16" s="4" customFormat="1" ht="18" customHeight="1">
      <c r="A42" s="4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0"/>
      <c r="P42" s="45"/>
    </row>
    <row r="43" spans="1:16" s="4" customFormat="1" ht="18" customHeight="1">
      <c r="A43" s="40"/>
      <c r="B43" s="95">
        <v>5</v>
      </c>
      <c r="C43" s="96" t="s">
        <v>90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45"/>
    </row>
    <row r="44" spans="1:16" s="4" customFormat="1" ht="18" customHeight="1">
      <c r="A44" s="40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45"/>
    </row>
    <row r="45" spans="1:16" s="4" customFormat="1" ht="18" customHeight="1">
      <c r="A45" s="40"/>
      <c r="B45" s="95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5"/>
    </row>
    <row r="46" spans="1:16" s="4" customFormat="1" ht="18" customHeight="1" thickBot="1">
      <c r="A46" s="75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P46" s="77"/>
    </row>
    <row r="47" s="4" customFormat="1" ht="18" customHeight="1"/>
    <row r="48" ht="18" customHeight="1">
      <c r="B48" s="22"/>
    </row>
  </sheetData>
  <sheetProtection/>
  <mergeCells count="27">
    <mergeCell ref="N26:O26"/>
    <mergeCell ref="D33:E33"/>
    <mergeCell ref="G33:H33"/>
    <mergeCell ref="J33:K33"/>
    <mergeCell ref="M33:O33"/>
    <mergeCell ref="G34:H34"/>
    <mergeCell ref="J34:K34"/>
    <mergeCell ref="M34:N34"/>
    <mergeCell ref="B12:E12"/>
    <mergeCell ref="F12:O12"/>
    <mergeCell ref="A14:C14"/>
    <mergeCell ref="K16:L16"/>
    <mergeCell ref="C25:E26"/>
    <mergeCell ref="F25:O25"/>
    <mergeCell ref="F26:G26"/>
    <mergeCell ref="H26:I26"/>
    <mergeCell ref="J26:K26"/>
    <mergeCell ref="L26:M26"/>
    <mergeCell ref="J4:K4"/>
    <mergeCell ref="L4:P4"/>
    <mergeCell ref="J5:N5"/>
    <mergeCell ref="O5:P5"/>
    <mergeCell ref="H7:H10"/>
    <mergeCell ref="J7:P7"/>
    <mergeCell ref="I8:P8"/>
    <mergeCell ref="N9:P9"/>
    <mergeCell ref="K10:P10"/>
  </mergeCells>
  <printOptions horizontalCentered="1"/>
  <pageMargins left="0.9055118110236221" right="0.7086614173228347" top="0.35433070866141736" bottom="0.35433070866141736" header="0.31496062992125984" footer="0.31496062992125984"/>
  <pageSetup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福岡市社会福祉協議会</dc:creator>
  <cp:keywords/>
  <dc:description/>
  <cp:lastModifiedBy>A5510FX-03</cp:lastModifiedBy>
  <cp:lastPrinted>2023-11-01T01:15:25Z</cp:lastPrinted>
  <dcterms:created xsi:type="dcterms:W3CDTF">2005-11-17T05:32:38Z</dcterms:created>
  <dcterms:modified xsi:type="dcterms:W3CDTF">2024-02-26T08:11:55Z</dcterms:modified>
  <cp:category/>
  <cp:version/>
  <cp:contentType/>
  <cp:contentStatus/>
</cp:coreProperties>
</file>